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Структура и объем затрат_2021" sheetId="4" r:id="rId1"/>
  </sheets>
  <calcPr calcId="152511"/>
</workbook>
</file>

<file path=xl/calcChain.xml><?xml version="1.0" encoding="utf-8"?>
<calcChain xmlns="http://schemas.openxmlformats.org/spreadsheetml/2006/main">
  <c r="B14" i="4" l="1"/>
  <c r="B16" i="4"/>
  <c r="B11" i="4"/>
  <c r="B5" i="4"/>
  <c r="B31" i="4" l="1"/>
  <c r="E30" i="4" l="1"/>
  <c r="E29" i="4"/>
  <c r="E27" i="4"/>
  <c r="E28" i="4"/>
  <c r="E18" i="4"/>
  <c r="E12" i="4"/>
  <c r="E20" i="4"/>
  <c r="E19" i="4"/>
  <c r="E9" i="4"/>
  <c r="E10" i="4"/>
  <c r="E17" i="4"/>
  <c r="E13" i="4"/>
  <c r="E8" i="4"/>
  <c r="E6" i="4"/>
  <c r="E22" i="4"/>
  <c r="E21" i="4"/>
  <c r="E23" i="4"/>
  <c r="E7" i="4"/>
  <c r="E24" i="4"/>
  <c r="E15" i="4"/>
  <c r="E26" i="4"/>
  <c r="E25" i="4"/>
  <c r="E31" i="4" l="1"/>
</calcChain>
</file>

<file path=xl/sharedStrings.xml><?xml version="1.0" encoding="utf-8"?>
<sst xmlns="http://schemas.openxmlformats.org/spreadsheetml/2006/main" count="31" uniqueCount="30">
  <si>
    <t>Статьи затрат</t>
  </si>
  <si>
    <t>Структура,%</t>
  </si>
  <si>
    <t>Сырье,материалы,ПКИ</t>
  </si>
  <si>
    <t>Топливо (природный газ)</t>
  </si>
  <si>
    <t>Вода</t>
  </si>
  <si>
    <t>Оплата туда</t>
  </si>
  <si>
    <t>Отчисления на социальное страхование</t>
  </si>
  <si>
    <t>Амортизация</t>
  </si>
  <si>
    <t>Арендная плата</t>
  </si>
  <si>
    <t>Обязательные страховые платежи</t>
  </si>
  <si>
    <t>Налоги и сборы, включаемые в себестоимость</t>
  </si>
  <si>
    <t>Расходы по оплате работ и услуг сторонних организаций</t>
  </si>
  <si>
    <t>Командировочные расходы</t>
  </si>
  <si>
    <t>Охрана объектов</t>
  </si>
  <si>
    <t>Услуги связи</t>
  </si>
  <si>
    <t>Информационно-консультац.услуги</t>
  </si>
  <si>
    <t>Услуги по поверке</t>
  </si>
  <si>
    <t>Обслуживание программного обеспечения</t>
  </si>
  <si>
    <t>Обучение персонала</t>
  </si>
  <si>
    <t>Оплата услуг системного оператора</t>
  </si>
  <si>
    <t>Услуги по транспортировке</t>
  </si>
  <si>
    <t>Прочие услуги</t>
  </si>
  <si>
    <t>Итого:</t>
  </si>
  <si>
    <t>Электроэнергия покупная</t>
  </si>
  <si>
    <t>Мощность покупная</t>
  </si>
  <si>
    <t>Материальные затраты</t>
  </si>
  <si>
    <t>Оплата труда</t>
  </si>
  <si>
    <t>Прочие затраты</t>
  </si>
  <si>
    <t>Сумма,тыс.руб.без НДС            2020 год, факт</t>
  </si>
  <si>
    <t>Структура и объем затрат АО "ГТ Энерго" на производство и реализацию товаров (работ,услуг)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</si>
</sst>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Verdan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3" fillId="2" borderId="1" xfId="1" applyNumberFormat="1" applyFont="1" applyFill="1" applyBorder="1" applyAlignment="1" applyProtection="1">
      <alignment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/>
    <xf numFmtId="0" fontId="4" fillId="0" borderId="2" xfId="0" applyFont="1" applyBorder="1"/>
    <xf numFmtId="49" fontId="5" fillId="2" borderId="1" xfId="1" applyNumberFormat="1" applyFont="1" applyFill="1" applyBorder="1" applyAlignment="1" applyProtection="1">
      <alignment vertical="center" wrapText="1"/>
    </xf>
    <xf numFmtId="2" fontId="0" fillId="0" borderId="2" xfId="0" applyNumberFormat="1" applyBorder="1" applyAlignment="1">
      <alignment horizontal="center"/>
    </xf>
    <xf numFmtId="49" fontId="5" fillId="2" borderId="1" xfId="1" applyNumberFormat="1" applyFont="1" applyFill="1" applyBorder="1" applyAlignment="1" applyProtection="1">
      <alignment vertical="center" wrapText="1"/>
      <protection locked="0"/>
    </xf>
    <xf numFmtId="49" fontId="5" fillId="2" borderId="3" xfId="1" applyNumberFormat="1" applyFont="1" applyFill="1" applyBorder="1" applyAlignment="1" applyProtection="1">
      <alignment vertical="center" wrapText="1"/>
      <protection locked="0"/>
    </xf>
    <xf numFmtId="2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" fontId="0" fillId="0" borderId="0" xfId="0" applyNumberFormat="1"/>
    <xf numFmtId="4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49" fontId="2" fillId="2" borderId="2" xfId="1" applyNumberFormat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 applyProtection="1">
      <alignment vertical="center" wrapText="1"/>
    </xf>
    <xf numFmtId="4" fontId="4" fillId="0" borderId="2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1" applyNumberFormat="1" applyFont="1" applyFill="1" applyBorder="1" applyAlignment="1" applyProtection="1">
      <alignment horizontal="center" vertical="center" wrapText="1"/>
    </xf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" fontId="5" fillId="3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форма 5-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K19" sqref="K19"/>
    </sheetView>
  </sheetViews>
  <sheetFormatPr defaultRowHeight="15" x14ac:dyDescent="0.25"/>
  <cols>
    <col min="1" max="1" width="41.5703125" customWidth="1"/>
    <col min="2" max="2" width="25.42578125" customWidth="1"/>
    <col min="3" max="4" width="9.140625" hidden="1" customWidth="1"/>
    <col min="5" max="5" width="13.7109375" customWidth="1"/>
    <col min="14" max="14" width="10.140625" bestFit="1" customWidth="1"/>
    <col min="256" max="256" width="41.5703125" customWidth="1"/>
    <col min="257" max="257" width="25.42578125" customWidth="1"/>
    <col min="258" max="259" width="0" hidden="1" customWidth="1"/>
    <col min="260" max="260" width="13.7109375" customWidth="1"/>
    <col min="270" max="270" width="10.140625" bestFit="1" customWidth="1"/>
    <col min="512" max="512" width="41.5703125" customWidth="1"/>
    <col min="513" max="513" width="25.42578125" customWidth="1"/>
    <col min="514" max="515" width="0" hidden="1" customWidth="1"/>
    <col min="516" max="516" width="13.7109375" customWidth="1"/>
    <col min="526" max="526" width="10.140625" bestFit="1" customWidth="1"/>
    <col min="768" max="768" width="41.5703125" customWidth="1"/>
    <col min="769" max="769" width="25.42578125" customWidth="1"/>
    <col min="770" max="771" width="0" hidden="1" customWidth="1"/>
    <col min="772" max="772" width="13.7109375" customWidth="1"/>
    <col min="782" max="782" width="10.140625" bestFit="1" customWidth="1"/>
    <col min="1024" max="1024" width="41.5703125" customWidth="1"/>
    <col min="1025" max="1025" width="25.42578125" customWidth="1"/>
    <col min="1026" max="1027" width="0" hidden="1" customWidth="1"/>
    <col min="1028" max="1028" width="13.7109375" customWidth="1"/>
    <col min="1038" max="1038" width="10.140625" bestFit="1" customWidth="1"/>
    <col min="1280" max="1280" width="41.5703125" customWidth="1"/>
    <col min="1281" max="1281" width="25.42578125" customWidth="1"/>
    <col min="1282" max="1283" width="0" hidden="1" customWidth="1"/>
    <col min="1284" max="1284" width="13.7109375" customWidth="1"/>
    <col min="1294" max="1294" width="10.140625" bestFit="1" customWidth="1"/>
    <col min="1536" max="1536" width="41.5703125" customWidth="1"/>
    <col min="1537" max="1537" width="25.42578125" customWidth="1"/>
    <col min="1538" max="1539" width="0" hidden="1" customWidth="1"/>
    <col min="1540" max="1540" width="13.7109375" customWidth="1"/>
    <col min="1550" max="1550" width="10.140625" bestFit="1" customWidth="1"/>
    <col min="1792" max="1792" width="41.5703125" customWidth="1"/>
    <col min="1793" max="1793" width="25.42578125" customWidth="1"/>
    <col min="1794" max="1795" width="0" hidden="1" customWidth="1"/>
    <col min="1796" max="1796" width="13.7109375" customWidth="1"/>
    <col min="1806" max="1806" width="10.140625" bestFit="1" customWidth="1"/>
    <col min="2048" max="2048" width="41.5703125" customWidth="1"/>
    <col min="2049" max="2049" width="25.42578125" customWidth="1"/>
    <col min="2050" max="2051" width="0" hidden="1" customWidth="1"/>
    <col min="2052" max="2052" width="13.7109375" customWidth="1"/>
    <col min="2062" max="2062" width="10.140625" bestFit="1" customWidth="1"/>
    <col min="2304" max="2304" width="41.5703125" customWidth="1"/>
    <col min="2305" max="2305" width="25.42578125" customWidth="1"/>
    <col min="2306" max="2307" width="0" hidden="1" customWidth="1"/>
    <col min="2308" max="2308" width="13.7109375" customWidth="1"/>
    <col min="2318" max="2318" width="10.140625" bestFit="1" customWidth="1"/>
    <col min="2560" max="2560" width="41.5703125" customWidth="1"/>
    <col min="2561" max="2561" width="25.42578125" customWidth="1"/>
    <col min="2562" max="2563" width="0" hidden="1" customWidth="1"/>
    <col min="2564" max="2564" width="13.7109375" customWidth="1"/>
    <col min="2574" max="2574" width="10.140625" bestFit="1" customWidth="1"/>
    <col min="2816" max="2816" width="41.5703125" customWidth="1"/>
    <col min="2817" max="2817" width="25.42578125" customWidth="1"/>
    <col min="2818" max="2819" width="0" hidden="1" customWidth="1"/>
    <col min="2820" max="2820" width="13.7109375" customWidth="1"/>
    <col min="2830" max="2830" width="10.140625" bestFit="1" customWidth="1"/>
    <col min="3072" max="3072" width="41.5703125" customWidth="1"/>
    <col min="3073" max="3073" width="25.42578125" customWidth="1"/>
    <col min="3074" max="3075" width="0" hidden="1" customWidth="1"/>
    <col min="3076" max="3076" width="13.7109375" customWidth="1"/>
    <col min="3086" max="3086" width="10.140625" bestFit="1" customWidth="1"/>
    <col min="3328" max="3328" width="41.5703125" customWidth="1"/>
    <col min="3329" max="3329" width="25.42578125" customWidth="1"/>
    <col min="3330" max="3331" width="0" hidden="1" customWidth="1"/>
    <col min="3332" max="3332" width="13.7109375" customWidth="1"/>
    <col min="3342" max="3342" width="10.140625" bestFit="1" customWidth="1"/>
    <col min="3584" max="3584" width="41.5703125" customWidth="1"/>
    <col min="3585" max="3585" width="25.42578125" customWidth="1"/>
    <col min="3586" max="3587" width="0" hidden="1" customWidth="1"/>
    <col min="3588" max="3588" width="13.7109375" customWidth="1"/>
    <col min="3598" max="3598" width="10.140625" bestFit="1" customWidth="1"/>
    <col min="3840" max="3840" width="41.5703125" customWidth="1"/>
    <col min="3841" max="3841" width="25.42578125" customWidth="1"/>
    <col min="3842" max="3843" width="0" hidden="1" customWidth="1"/>
    <col min="3844" max="3844" width="13.7109375" customWidth="1"/>
    <col min="3854" max="3854" width="10.140625" bestFit="1" customWidth="1"/>
    <col min="4096" max="4096" width="41.5703125" customWidth="1"/>
    <col min="4097" max="4097" width="25.42578125" customWidth="1"/>
    <col min="4098" max="4099" width="0" hidden="1" customWidth="1"/>
    <col min="4100" max="4100" width="13.7109375" customWidth="1"/>
    <col min="4110" max="4110" width="10.140625" bestFit="1" customWidth="1"/>
    <col min="4352" max="4352" width="41.5703125" customWidth="1"/>
    <col min="4353" max="4353" width="25.42578125" customWidth="1"/>
    <col min="4354" max="4355" width="0" hidden="1" customWidth="1"/>
    <col min="4356" max="4356" width="13.7109375" customWidth="1"/>
    <col min="4366" max="4366" width="10.140625" bestFit="1" customWidth="1"/>
    <col min="4608" max="4608" width="41.5703125" customWidth="1"/>
    <col min="4609" max="4609" width="25.42578125" customWidth="1"/>
    <col min="4610" max="4611" width="0" hidden="1" customWidth="1"/>
    <col min="4612" max="4612" width="13.7109375" customWidth="1"/>
    <col min="4622" max="4622" width="10.140625" bestFit="1" customWidth="1"/>
    <col min="4864" max="4864" width="41.5703125" customWidth="1"/>
    <col min="4865" max="4865" width="25.42578125" customWidth="1"/>
    <col min="4866" max="4867" width="0" hidden="1" customWidth="1"/>
    <col min="4868" max="4868" width="13.7109375" customWidth="1"/>
    <col min="4878" max="4878" width="10.140625" bestFit="1" customWidth="1"/>
    <col min="5120" max="5120" width="41.5703125" customWidth="1"/>
    <col min="5121" max="5121" width="25.42578125" customWidth="1"/>
    <col min="5122" max="5123" width="0" hidden="1" customWidth="1"/>
    <col min="5124" max="5124" width="13.7109375" customWidth="1"/>
    <col min="5134" max="5134" width="10.140625" bestFit="1" customWidth="1"/>
    <col min="5376" max="5376" width="41.5703125" customWidth="1"/>
    <col min="5377" max="5377" width="25.42578125" customWidth="1"/>
    <col min="5378" max="5379" width="0" hidden="1" customWidth="1"/>
    <col min="5380" max="5380" width="13.7109375" customWidth="1"/>
    <col min="5390" max="5390" width="10.140625" bestFit="1" customWidth="1"/>
    <col min="5632" max="5632" width="41.5703125" customWidth="1"/>
    <col min="5633" max="5633" width="25.42578125" customWidth="1"/>
    <col min="5634" max="5635" width="0" hidden="1" customWidth="1"/>
    <col min="5636" max="5636" width="13.7109375" customWidth="1"/>
    <col min="5646" max="5646" width="10.140625" bestFit="1" customWidth="1"/>
    <col min="5888" max="5888" width="41.5703125" customWidth="1"/>
    <col min="5889" max="5889" width="25.42578125" customWidth="1"/>
    <col min="5890" max="5891" width="0" hidden="1" customWidth="1"/>
    <col min="5892" max="5892" width="13.7109375" customWidth="1"/>
    <col min="5902" max="5902" width="10.140625" bestFit="1" customWidth="1"/>
    <col min="6144" max="6144" width="41.5703125" customWidth="1"/>
    <col min="6145" max="6145" width="25.42578125" customWidth="1"/>
    <col min="6146" max="6147" width="0" hidden="1" customWidth="1"/>
    <col min="6148" max="6148" width="13.7109375" customWidth="1"/>
    <col min="6158" max="6158" width="10.140625" bestFit="1" customWidth="1"/>
    <col min="6400" max="6400" width="41.5703125" customWidth="1"/>
    <col min="6401" max="6401" width="25.42578125" customWidth="1"/>
    <col min="6402" max="6403" width="0" hidden="1" customWidth="1"/>
    <col min="6404" max="6404" width="13.7109375" customWidth="1"/>
    <col min="6414" max="6414" width="10.140625" bestFit="1" customWidth="1"/>
    <col min="6656" max="6656" width="41.5703125" customWidth="1"/>
    <col min="6657" max="6657" width="25.42578125" customWidth="1"/>
    <col min="6658" max="6659" width="0" hidden="1" customWidth="1"/>
    <col min="6660" max="6660" width="13.7109375" customWidth="1"/>
    <col min="6670" max="6670" width="10.140625" bestFit="1" customWidth="1"/>
    <col min="6912" max="6912" width="41.5703125" customWidth="1"/>
    <col min="6913" max="6913" width="25.42578125" customWidth="1"/>
    <col min="6914" max="6915" width="0" hidden="1" customWidth="1"/>
    <col min="6916" max="6916" width="13.7109375" customWidth="1"/>
    <col min="6926" max="6926" width="10.140625" bestFit="1" customWidth="1"/>
    <col min="7168" max="7168" width="41.5703125" customWidth="1"/>
    <col min="7169" max="7169" width="25.42578125" customWidth="1"/>
    <col min="7170" max="7171" width="0" hidden="1" customWidth="1"/>
    <col min="7172" max="7172" width="13.7109375" customWidth="1"/>
    <col min="7182" max="7182" width="10.140625" bestFit="1" customWidth="1"/>
    <col min="7424" max="7424" width="41.5703125" customWidth="1"/>
    <col min="7425" max="7425" width="25.42578125" customWidth="1"/>
    <col min="7426" max="7427" width="0" hidden="1" customWidth="1"/>
    <col min="7428" max="7428" width="13.7109375" customWidth="1"/>
    <col min="7438" max="7438" width="10.140625" bestFit="1" customWidth="1"/>
    <col min="7680" max="7680" width="41.5703125" customWidth="1"/>
    <col min="7681" max="7681" width="25.42578125" customWidth="1"/>
    <col min="7682" max="7683" width="0" hidden="1" customWidth="1"/>
    <col min="7684" max="7684" width="13.7109375" customWidth="1"/>
    <col min="7694" max="7694" width="10.140625" bestFit="1" customWidth="1"/>
    <col min="7936" max="7936" width="41.5703125" customWidth="1"/>
    <col min="7937" max="7937" width="25.42578125" customWidth="1"/>
    <col min="7938" max="7939" width="0" hidden="1" customWidth="1"/>
    <col min="7940" max="7940" width="13.7109375" customWidth="1"/>
    <col min="7950" max="7950" width="10.140625" bestFit="1" customWidth="1"/>
    <col min="8192" max="8192" width="41.5703125" customWidth="1"/>
    <col min="8193" max="8193" width="25.42578125" customWidth="1"/>
    <col min="8194" max="8195" width="0" hidden="1" customWidth="1"/>
    <col min="8196" max="8196" width="13.7109375" customWidth="1"/>
    <col min="8206" max="8206" width="10.140625" bestFit="1" customWidth="1"/>
    <col min="8448" max="8448" width="41.5703125" customWidth="1"/>
    <col min="8449" max="8449" width="25.42578125" customWidth="1"/>
    <col min="8450" max="8451" width="0" hidden="1" customWidth="1"/>
    <col min="8452" max="8452" width="13.7109375" customWidth="1"/>
    <col min="8462" max="8462" width="10.140625" bestFit="1" customWidth="1"/>
    <col min="8704" max="8704" width="41.5703125" customWidth="1"/>
    <col min="8705" max="8705" width="25.42578125" customWidth="1"/>
    <col min="8706" max="8707" width="0" hidden="1" customWidth="1"/>
    <col min="8708" max="8708" width="13.7109375" customWidth="1"/>
    <col min="8718" max="8718" width="10.140625" bestFit="1" customWidth="1"/>
    <col min="8960" max="8960" width="41.5703125" customWidth="1"/>
    <col min="8961" max="8961" width="25.42578125" customWidth="1"/>
    <col min="8962" max="8963" width="0" hidden="1" customWidth="1"/>
    <col min="8964" max="8964" width="13.7109375" customWidth="1"/>
    <col min="8974" max="8974" width="10.140625" bestFit="1" customWidth="1"/>
    <col min="9216" max="9216" width="41.5703125" customWidth="1"/>
    <col min="9217" max="9217" width="25.42578125" customWidth="1"/>
    <col min="9218" max="9219" width="0" hidden="1" customWidth="1"/>
    <col min="9220" max="9220" width="13.7109375" customWidth="1"/>
    <col min="9230" max="9230" width="10.140625" bestFit="1" customWidth="1"/>
    <col min="9472" max="9472" width="41.5703125" customWidth="1"/>
    <col min="9473" max="9473" width="25.42578125" customWidth="1"/>
    <col min="9474" max="9475" width="0" hidden="1" customWidth="1"/>
    <col min="9476" max="9476" width="13.7109375" customWidth="1"/>
    <col min="9486" max="9486" width="10.140625" bestFit="1" customWidth="1"/>
    <col min="9728" max="9728" width="41.5703125" customWidth="1"/>
    <col min="9729" max="9729" width="25.42578125" customWidth="1"/>
    <col min="9730" max="9731" width="0" hidden="1" customWidth="1"/>
    <col min="9732" max="9732" width="13.7109375" customWidth="1"/>
    <col min="9742" max="9742" width="10.140625" bestFit="1" customWidth="1"/>
    <col min="9984" max="9984" width="41.5703125" customWidth="1"/>
    <col min="9985" max="9985" width="25.42578125" customWidth="1"/>
    <col min="9986" max="9987" width="0" hidden="1" customWidth="1"/>
    <col min="9988" max="9988" width="13.7109375" customWidth="1"/>
    <col min="9998" max="9998" width="10.140625" bestFit="1" customWidth="1"/>
    <col min="10240" max="10240" width="41.5703125" customWidth="1"/>
    <col min="10241" max="10241" width="25.42578125" customWidth="1"/>
    <col min="10242" max="10243" width="0" hidden="1" customWidth="1"/>
    <col min="10244" max="10244" width="13.7109375" customWidth="1"/>
    <col min="10254" max="10254" width="10.140625" bestFit="1" customWidth="1"/>
    <col min="10496" max="10496" width="41.5703125" customWidth="1"/>
    <col min="10497" max="10497" width="25.42578125" customWidth="1"/>
    <col min="10498" max="10499" width="0" hidden="1" customWidth="1"/>
    <col min="10500" max="10500" width="13.7109375" customWidth="1"/>
    <col min="10510" max="10510" width="10.140625" bestFit="1" customWidth="1"/>
    <col min="10752" max="10752" width="41.5703125" customWidth="1"/>
    <col min="10753" max="10753" width="25.42578125" customWidth="1"/>
    <col min="10754" max="10755" width="0" hidden="1" customWidth="1"/>
    <col min="10756" max="10756" width="13.7109375" customWidth="1"/>
    <col min="10766" max="10766" width="10.140625" bestFit="1" customWidth="1"/>
    <col min="11008" max="11008" width="41.5703125" customWidth="1"/>
    <col min="11009" max="11009" width="25.42578125" customWidth="1"/>
    <col min="11010" max="11011" width="0" hidden="1" customWidth="1"/>
    <col min="11012" max="11012" width="13.7109375" customWidth="1"/>
    <col min="11022" max="11022" width="10.140625" bestFit="1" customWidth="1"/>
    <col min="11264" max="11264" width="41.5703125" customWidth="1"/>
    <col min="11265" max="11265" width="25.42578125" customWidth="1"/>
    <col min="11266" max="11267" width="0" hidden="1" customWidth="1"/>
    <col min="11268" max="11268" width="13.7109375" customWidth="1"/>
    <col min="11278" max="11278" width="10.140625" bestFit="1" customWidth="1"/>
    <col min="11520" max="11520" width="41.5703125" customWidth="1"/>
    <col min="11521" max="11521" width="25.42578125" customWidth="1"/>
    <col min="11522" max="11523" width="0" hidden="1" customWidth="1"/>
    <col min="11524" max="11524" width="13.7109375" customWidth="1"/>
    <col min="11534" max="11534" width="10.140625" bestFit="1" customWidth="1"/>
    <col min="11776" max="11776" width="41.5703125" customWidth="1"/>
    <col min="11777" max="11777" width="25.42578125" customWidth="1"/>
    <col min="11778" max="11779" width="0" hidden="1" customWidth="1"/>
    <col min="11780" max="11780" width="13.7109375" customWidth="1"/>
    <col min="11790" max="11790" width="10.140625" bestFit="1" customWidth="1"/>
    <col min="12032" max="12032" width="41.5703125" customWidth="1"/>
    <col min="12033" max="12033" width="25.42578125" customWidth="1"/>
    <col min="12034" max="12035" width="0" hidden="1" customWidth="1"/>
    <col min="12036" max="12036" width="13.7109375" customWidth="1"/>
    <col min="12046" max="12046" width="10.140625" bestFit="1" customWidth="1"/>
    <col min="12288" max="12288" width="41.5703125" customWidth="1"/>
    <col min="12289" max="12289" width="25.42578125" customWidth="1"/>
    <col min="12290" max="12291" width="0" hidden="1" customWidth="1"/>
    <col min="12292" max="12292" width="13.7109375" customWidth="1"/>
    <col min="12302" max="12302" width="10.140625" bestFit="1" customWidth="1"/>
    <col min="12544" max="12544" width="41.5703125" customWidth="1"/>
    <col min="12545" max="12545" width="25.42578125" customWidth="1"/>
    <col min="12546" max="12547" width="0" hidden="1" customWidth="1"/>
    <col min="12548" max="12548" width="13.7109375" customWidth="1"/>
    <col min="12558" max="12558" width="10.140625" bestFit="1" customWidth="1"/>
    <col min="12800" max="12800" width="41.5703125" customWidth="1"/>
    <col min="12801" max="12801" width="25.42578125" customWidth="1"/>
    <col min="12802" max="12803" width="0" hidden="1" customWidth="1"/>
    <col min="12804" max="12804" width="13.7109375" customWidth="1"/>
    <col min="12814" max="12814" width="10.140625" bestFit="1" customWidth="1"/>
    <col min="13056" max="13056" width="41.5703125" customWidth="1"/>
    <col min="13057" max="13057" width="25.42578125" customWidth="1"/>
    <col min="13058" max="13059" width="0" hidden="1" customWidth="1"/>
    <col min="13060" max="13060" width="13.7109375" customWidth="1"/>
    <col min="13070" max="13070" width="10.140625" bestFit="1" customWidth="1"/>
    <col min="13312" max="13312" width="41.5703125" customWidth="1"/>
    <col min="13313" max="13313" width="25.42578125" customWidth="1"/>
    <col min="13314" max="13315" width="0" hidden="1" customWidth="1"/>
    <col min="13316" max="13316" width="13.7109375" customWidth="1"/>
    <col min="13326" max="13326" width="10.140625" bestFit="1" customWidth="1"/>
    <col min="13568" max="13568" width="41.5703125" customWidth="1"/>
    <col min="13569" max="13569" width="25.42578125" customWidth="1"/>
    <col min="13570" max="13571" width="0" hidden="1" customWidth="1"/>
    <col min="13572" max="13572" width="13.7109375" customWidth="1"/>
    <col min="13582" max="13582" width="10.140625" bestFit="1" customWidth="1"/>
    <col min="13824" max="13824" width="41.5703125" customWidth="1"/>
    <col min="13825" max="13825" width="25.42578125" customWidth="1"/>
    <col min="13826" max="13827" width="0" hidden="1" customWidth="1"/>
    <col min="13828" max="13828" width="13.7109375" customWidth="1"/>
    <col min="13838" max="13838" width="10.140625" bestFit="1" customWidth="1"/>
    <col min="14080" max="14080" width="41.5703125" customWidth="1"/>
    <col min="14081" max="14081" width="25.42578125" customWidth="1"/>
    <col min="14082" max="14083" width="0" hidden="1" customWidth="1"/>
    <col min="14084" max="14084" width="13.7109375" customWidth="1"/>
    <col min="14094" max="14094" width="10.140625" bestFit="1" customWidth="1"/>
    <col min="14336" max="14336" width="41.5703125" customWidth="1"/>
    <col min="14337" max="14337" width="25.42578125" customWidth="1"/>
    <col min="14338" max="14339" width="0" hidden="1" customWidth="1"/>
    <col min="14340" max="14340" width="13.7109375" customWidth="1"/>
    <col min="14350" max="14350" width="10.140625" bestFit="1" customWidth="1"/>
    <col min="14592" max="14592" width="41.5703125" customWidth="1"/>
    <col min="14593" max="14593" width="25.42578125" customWidth="1"/>
    <col min="14594" max="14595" width="0" hidden="1" customWidth="1"/>
    <col min="14596" max="14596" width="13.7109375" customWidth="1"/>
    <col min="14606" max="14606" width="10.140625" bestFit="1" customWidth="1"/>
    <col min="14848" max="14848" width="41.5703125" customWidth="1"/>
    <col min="14849" max="14849" width="25.42578125" customWidth="1"/>
    <col min="14850" max="14851" width="0" hidden="1" customWidth="1"/>
    <col min="14852" max="14852" width="13.7109375" customWidth="1"/>
    <col min="14862" max="14862" width="10.140625" bestFit="1" customWidth="1"/>
    <col min="15104" max="15104" width="41.5703125" customWidth="1"/>
    <col min="15105" max="15105" width="25.42578125" customWidth="1"/>
    <col min="15106" max="15107" width="0" hidden="1" customWidth="1"/>
    <col min="15108" max="15108" width="13.7109375" customWidth="1"/>
    <col min="15118" max="15118" width="10.140625" bestFit="1" customWidth="1"/>
    <col min="15360" max="15360" width="41.5703125" customWidth="1"/>
    <col min="15361" max="15361" width="25.42578125" customWidth="1"/>
    <col min="15362" max="15363" width="0" hidden="1" customWidth="1"/>
    <col min="15364" max="15364" width="13.7109375" customWidth="1"/>
    <col min="15374" max="15374" width="10.140625" bestFit="1" customWidth="1"/>
    <col min="15616" max="15616" width="41.5703125" customWidth="1"/>
    <col min="15617" max="15617" width="25.42578125" customWidth="1"/>
    <col min="15618" max="15619" width="0" hidden="1" customWidth="1"/>
    <col min="15620" max="15620" width="13.7109375" customWidth="1"/>
    <col min="15630" max="15630" width="10.140625" bestFit="1" customWidth="1"/>
    <col min="15872" max="15872" width="41.5703125" customWidth="1"/>
    <col min="15873" max="15873" width="25.42578125" customWidth="1"/>
    <col min="15874" max="15875" width="0" hidden="1" customWidth="1"/>
    <col min="15876" max="15876" width="13.7109375" customWidth="1"/>
    <col min="15886" max="15886" width="10.140625" bestFit="1" customWidth="1"/>
    <col min="16128" max="16128" width="41.5703125" customWidth="1"/>
    <col min="16129" max="16129" width="25.42578125" customWidth="1"/>
    <col min="16130" max="16131" width="0" hidden="1" customWidth="1"/>
    <col min="16132" max="16132" width="13.7109375" customWidth="1"/>
    <col min="16142" max="16142" width="10.140625" bestFit="1" customWidth="1"/>
  </cols>
  <sheetData>
    <row r="1" spans="1:5" x14ac:dyDescent="0.25">
      <c r="A1" s="20" t="s">
        <v>29</v>
      </c>
      <c r="B1" s="20"/>
      <c r="C1" s="20"/>
      <c r="D1" s="20"/>
      <c r="E1" s="20"/>
    </row>
    <row r="2" spans="1:5" ht="22.5" customHeight="1" x14ac:dyDescent="0.25">
      <c r="A2" s="20"/>
      <c r="B2" s="20"/>
      <c r="C2" s="20"/>
      <c r="D2" s="20"/>
      <c r="E2" s="20"/>
    </row>
    <row r="3" spans="1:5" x14ac:dyDescent="0.25">
      <c r="A3" s="20"/>
      <c r="B3" s="20"/>
      <c r="C3" s="20"/>
      <c r="D3" s="20"/>
      <c r="E3" s="20"/>
    </row>
    <row r="4" spans="1:5" ht="33" customHeight="1" x14ac:dyDescent="0.25">
      <c r="A4" s="1" t="s">
        <v>0</v>
      </c>
      <c r="B4" s="2" t="s">
        <v>28</v>
      </c>
      <c r="C4" s="3"/>
      <c r="D4" s="3"/>
      <c r="E4" s="4" t="s">
        <v>1</v>
      </c>
    </row>
    <row r="5" spans="1:5" ht="24.75" customHeight="1" x14ac:dyDescent="0.25">
      <c r="A5" s="1" t="s">
        <v>25</v>
      </c>
      <c r="B5" s="16">
        <f>SUM(B6:B10)</f>
        <v>3695556</v>
      </c>
      <c r="C5" s="3"/>
      <c r="D5" s="3"/>
      <c r="E5" s="4"/>
    </row>
    <row r="6" spans="1:5" x14ac:dyDescent="0.25">
      <c r="A6" s="5" t="s">
        <v>2</v>
      </c>
      <c r="B6" s="18">
        <v>165141</v>
      </c>
      <c r="C6" s="3"/>
      <c r="D6" s="3"/>
      <c r="E6" s="6">
        <f>B6/B31*100</f>
        <v>2.7735091009310024</v>
      </c>
    </row>
    <row r="7" spans="1:5" x14ac:dyDescent="0.25">
      <c r="A7" s="5" t="s">
        <v>3</v>
      </c>
      <c r="B7" s="18">
        <v>3469184</v>
      </c>
      <c r="C7" s="3"/>
      <c r="D7" s="3"/>
      <c r="E7" s="6">
        <f>B7/B31*100</f>
        <v>58.264231152798033</v>
      </c>
    </row>
    <row r="8" spans="1:5" x14ac:dyDescent="0.25">
      <c r="A8" s="5" t="s">
        <v>23</v>
      </c>
      <c r="B8" s="18">
        <v>53145</v>
      </c>
      <c r="C8" s="3"/>
      <c r="D8" s="3"/>
      <c r="E8" s="6">
        <f>B8/B31*100</f>
        <v>0.89255933516799668</v>
      </c>
    </row>
    <row r="9" spans="1:5" x14ac:dyDescent="0.25">
      <c r="A9" s="5" t="s">
        <v>24</v>
      </c>
      <c r="B9" s="18">
        <v>4071</v>
      </c>
      <c r="C9" s="3"/>
      <c r="D9" s="3"/>
      <c r="E9" s="6">
        <f>B9*100/B31</f>
        <v>6.8371606989724609E-2</v>
      </c>
    </row>
    <row r="10" spans="1:5" x14ac:dyDescent="0.25">
      <c r="A10" s="5" t="s">
        <v>4</v>
      </c>
      <c r="B10" s="18">
        <v>4015</v>
      </c>
      <c r="C10" s="3"/>
      <c r="D10" s="3"/>
      <c r="E10" s="6">
        <f>B10/B31*100</f>
        <v>6.7431098517254803E-2</v>
      </c>
    </row>
    <row r="11" spans="1:5" x14ac:dyDescent="0.25">
      <c r="A11" s="15" t="s">
        <v>26</v>
      </c>
      <c r="B11" s="19">
        <f>SUM(B12:B13)</f>
        <v>646223</v>
      </c>
      <c r="C11" s="3"/>
      <c r="D11" s="3"/>
      <c r="E11" s="6"/>
    </row>
    <row r="12" spans="1:5" x14ac:dyDescent="0.25">
      <c r="A12" s="5" t="s">
        <v>5</v>
      </c>
      <c r="B12" s="18">
        <v>505425</v>
      </c>
      <c r="C12" s="3"/>
      <c r="D12" s="3"/>
      <c r="E12" s="6">
        <f>B12/B31*100</f>
        <v>8.4885088338937749</v>
      </c>
    </row>
    <row r="13" spans="1:5" x14ac:dyDescent="0.25">
      <c r="A13" s="5" t="s">
        <v>6</v>
      </c>
      <c r="B13" s="18">
        <v>140798</v>
      </c>
      <c r="C13" s="3"/>
      <c r="D13" s="3"/>
      <c r="E13" s="6">
        <f>B13/B31*100</f>
        <v>2.3646734269072085</v>
      </c>
    </row>
    <row r="14" spans="1:5" x14ac:dyDescent="0.25">
      <c r="A14" s="15" t="s">
        <v>7</v>
      </c>
      <c r="B14" s="19">
        <f>B15</f>
        <v>720371</v>
      </c>
      <c r="C14" s="3"/>
      <c r="D14" s="3"/>
      <c r="E14" s="6"/>
    </row>
    <row r="15" spans="1:5" ht="21" customHeight="1" x14ac:dyDescent="0.25">
      <c r="A15" s="5" t="s">
        <v>7</v>
      </c>
      <c r="B15" s="18">
        <v>720371</v>
      </c>
      <c r="C15" s="3"/>
      <c r="D15" s="3"/>
      <c r="E15" s="6">
        <f>B15/B31*100</f>
        <v>12.098482657527612</v>
      </c>
    </row>
    <row r="16" spans="1:5" x14ac:dyDescent="0.25">
      <c r="A16" s="15" t="s">
        <v>27</v>
      </c>
      <c r="B16" s="19">
        <f>SUM(B17:B30)</f>
        <v>892076</v>
      </c>
      <c r="C16" s="3"/>
      <c r="D16" s="3"/>
      <c r="E16" s="6"/>
    </row>
    <row r="17" spans="1:14" x14ac:dyDescent="0.25">
      <c r="A17" s="5" t="s">
        <v>8</v>
      </c>
      <c r="B17" s="18">
        <v>63231</v>
      </c>
      <c r="C17" s="3"/>
      <c r="D17" s="3"/>
      <c r="E17" s="6">
        <f>B17/B31*100</f>
        <v>1.0619516289774691</v>
      </c>
    </row>
    <row r="18" spans="1:14" x14ac:dyDescent="0.25">
      <c r="A18" s="5" t="s">
        <v>9</v>
      </c>
      <c r="B18" s="18">
        <v>3084</v>
      </c>
      <c r="C18" s="3"/>
      <c r="D18" s="3"/>
      <c r="E18" s="6">
        <f>B18/B31*100</f>
        <v>5.1795145162444295E-2</v>
      </c>
    </row>
    <row r="19" spans="1:14" x14ac:dyDescent="0.25">
      <c r="A19" s="5" t="s">
        <v>10</v>
      </c>
      <c r="B19" s="18">
        <v>37732</v>
      </c>
      <c r="C19" s="3"/>
      <c r="D19" s="3"/>
      <c r="E19" s="6">
        <f>B19/B31*100</f>
        <v>0.63370117291483385</v>
      </c>
    </row>
    <row r="20" spans="1:14" ht="22.5" x14ac:dyDescent="0.25">
      <c r="A20" s="5" t="s">
        <v>11</v>
      </c>
      <c r="B20" s="23">
        <v>174426</v>
      </c>
      <c r="C20" s="3"/>
      <c r="D20" s="3"/>
      <c r="E20" s="6">
        <f>B20/B31*100</f>
        <v>2.9294487646253269</v>
      </c>
    </row>
    <row r="21" spans="1:14" x14ac:dyDescent="0.25">
      <c r="A21" s="7" t="s">
        <v>12</v>
      </c>
      <c r="B21" s="18">
        <v>40818</v>
      </c>
      <c r="C21" s="3"/>
      <c r="D21" s="3"/>
      <c r="E21" s="6">
        <f>B21/B31*100</f>
        <v>0.68552990766558075</v>
      </c>
    </row>
    <row r="22" spans="1:14" x14ac:dyDescent="0.25">
      <c r="A22" s="7" t="s">
        <v>13</v>
      </c>
      <c r="B22" s="18">
        <v>25095</v>
      </c>
      <c r="C22" s="3"/>
      <c r="D22" s="3"/>
      <c r="E22" s="6">
        <f>B22/B31*100</f>
        <v>0.42146535922553158</v>
      </c>
    </row>
    <row r="23" spans="1:14" x14ac:dyDescent="0.25">
      <c r="A23" s="7" t="s">
        <v>14</v>
      </c>
      <c r="B23" s="18">
        <v>19174</v>
      </c>
      <c r="C23" s="3"/>
      <c r="D23" s="3"/>
      <c r="E23" s="6">
        <f>B23/B31*100</f>
        <v>0.32202338305600092</v>
      </c>
    </row>
    <row r="24" spans="1:14" x14ac:dyDescent="0.25">
      <c r="A24" s="7" t="s">
        <v>15</v>
      </c>
      <c r="B24" s="18">
        <v>1827</v>
      </c>
      <c r="C24" s="3"/>
      <c r="D24" s="3"/>
      <c r="E24" s="6">
        <f>B24/B31*100</f>
        <v>3.0684088914327404E-2</v>
      </c>
    </row>
    <row r="25" spans="1:14" x14ac:dyDescent="0.25">
      <c r="A25" s="7" t="s">
        <v>16</v>
      </c>
      <c r="B25" s="18">
        <v>3773</v>
      </c>
      <c r="C25" s="3"/>
      <c r="D25" s="3"/>
      <c r="E25" s="6">
        <f>B25/B31*100</f>
        <v>6.336675833265315E-2</v>
      </c>
    </row>
    <row r="26" spans="1:14" x14ac:dyDescent="0.25">
      <c r="A26" s="7" t="s">
        <v>17</v>
      </c>
      <c r="B26" s="18">
        <v>8051</v>
      </c>
      <c r="C26" s="3"/>
      <c r="D26" s="3"/>
      <c r="E26" s="6">
        <f>B26/B31*100</f>
        <v>0.1352148877116858</v>
      </c>
    </row>
    <row r="27" spans="1:14" x14ac:dyDescent="0.25">
      <c r="A27" s="7" t="s">
        <v>18</v>
      </c>
      <c r="B27" s="18">
        <v>2237</v>
      </c>
      <c r="C27" s="3"/>
      <c r="D27" s="3"/>
      <c r="E27" s="6">
        <f>B27/B31*100</f>
        <v>3.7569954516338482E-2</v>
      </c>
    </row>
    <row r="28" spans="1:14" x14ac:dyDescent="0.25">
      <c r="A28" s="7" t="s">
        <v>19</v>
      </c>
      <c r="B28" s="18">
        <v>121283</v>
      </c>
      <c r="C28" s="3"/>
      <c r="D28" s="3"/>
      <c r="E28" s="6">
        <f>B28/B31*100</f>
        <v>2.0369230190456324</v>
      </c>
    </row>
    <row r="29" spans="1:14" x14ac:dyDescent="0.25">
      <c r="A29" s="7" t="s">
        <v>20</v>
      </c>
      <c r="B29" s="18">
        <v>8232</v>
      </c>
      <c r="C29" s="3"/>
      <c r="D29" s="3"/>
      <c r="E29" s="6">
        <f>B29/B31*100</f>
        <v>0.13825474545306141</v>
      </c>
    </row>
    <row r="30" spans="1:14" x14ac:dyDescent="0.25">
      <c r="A30" s="8" t="s">
        <v>21</v>
      </c>
      <c r="B30" s="23">
        <v>383113</v>
      </c>
      <c r="C30" s="3"/>
      <c r="D30" s="3"/>
      <c r="E30" s="6">
        <f>B30/B31*100</f>
        <v>6.4343039716665107</v>
      </c>
    </row>
    <row r="31" spans="1:14" x14ac:dyDescent="0.25">
      <c r="A31" s="14" t="s">
        <v>22</v>
      </c>
      <c r="B31" s="12">
        <f>B5+B11+B14+B16</f>
        <v>5954226</v>
      </c>
      <c r="C31" s="3"/>
      <c r="D31" s="3"/>
      <c r="E31" s="13">
        <f>SUM(E6:E30)</f>
        <v>100</v>
      </c>
      <c r="G31" s="21"/>
      <c r="H31" s="22"/>
      <c r="I31" s="22"/>
      <c r="J31" s="22"/>
      <c r="K31" s="22"/>
      <c r="L31" s="22"/>
      <c r="M31" s="22"/>
      <c r="N31" s="22"/>
    </row>
    <row r="32" spans="1:14" x14ac:dyDescent="0.25">
      <c r="B32" s="9"/>
      <c r="H32" s="10"/>
      <c r="N32" s="11"/>
    </row>
    <row r="33" spans="2:5" x14ac:dyDescent="0.25">
      <c r="B33" s="17"/>
    </row>
    <row r="34" spans="2:5" x14ac:dyDescent="0.25">
      <c r="B34" s="9"/>
    </row>
    <row r="35" spans="2:5" x14ac:dyDescent="0.25">
      <c r="B35" s="11"/>
      <c r="E35" s="11"/>
    </row>
  </sheetData>
  <mergeCells count="2">
    <mergeCell ref="A1:E3"/>
    <mergeCell ref="G31:N31"/>
  </mergeCells>
  <dataValidations count="2">
    <dataValidation type="decimal" allowBlank="1" showErrorMessage="1" errorTitle="Ошибка" error="Допускается ввод только неотрицательных чисел!" sqref="B65544:B65566 IW65544:IW65566 SS65544:SS65566 ACO65544:ACO65566 AMK65544:AMK65566 AWG65544:AWG65566 BGC65544:BGC65566 BPY65544:BPY65566 BZU65544:BZU65566 CJQ65544:CJQ65566 CTM65544:CTM65566 DDI65544:DDI65566 DNE65544:DNE65566 DXA65544:DXA65566 EGW65544:EGW65566 EQS65544:EQS65566 FAO65544:FAO65566 FKK65544:FKK65566 FUG65544:FUG65566 GEC65544:GEC65566 GNY65544:GNY65566 GXU65544:GXU65566 HHQ65544:HHQ65566 HRM65544:HRM65566 IBI65544:IBI65566 ILE65544:ILE65566 IVA65544:IVA65566 JEW65544:JEW65566 JOS65544:JOS65566 JYO65544:JYO65566 KIK65544:KIK65566 KSG65544:KSG65566 LCC65544:LCC65566 LLY65544:LLY65566 LVU65544:LVU65566 MFQ65544:MFQ65566 MPM65544:MPM65566 MZI65544:MZI65566 NJE65544:NJE65566 NTA65544:NTA65566 OCW65544:OCW65566 OMS65544:OMS65566 OWO65544:OWO65566 PGK65544:PGK65566 PQG65544:PQG65566 QAC65544:QAC65566 QJY65544:QJY65566 QTU65544:QTU65566 RDQ65544:RDQ65566 RNM65544:RNM65566 RXI65544:RXI65566 SHE65544:SHE65566 SRA65544:SRA65566 TAW65544:TAW65566 TKS65544:TKS65566 TUO65544:TUO65566 UEK65544:UEK65566 UOG65544:UOG65566 UYC65544:UYC65566 VHY65544:VHY65566 VRU65544:VRU65566 WBQ65544:WBQ65566 WLM65544:WLM65566 WVI65544:WVI65566 B131080:B131102 IW131080:IW131102 SS131080:SS131102 ACO131080:ACO131102 AMK131080:AMK131102 AWG131080:AWG131102 BGC131080:BGC131102 BPY131080:BPY131102 BZU131080:BZU131102 CJQ131080:CJQ131102 CTM131080:CTM131102 DDI131080:DDI131102 DNE131080:DNE131102 DXA131080:DXA131102 EGW131080:EGW131102 EQS131080:EQS131102 FAO131080:FAO131102 FKK131080:FKK131102 FUG131080:FUG131102 GEC131080:GEC131102 GNY131080:GNY131102 GXU131080:GXU131102 HHQ131080:HHQ131102 HRM131080:HRM131102 IBI131080:IBI131102 ILE131080:ILE131102 IVA131080:IVA131102 JEW131080:JEW131102 JOS131080:JOS131102 JYO131080:JYO131102 KIK131080:KIK131102 KSG131080:KSG131102 LCC131080:LCC131102 LLY131080:LLY131102 LVU131080:LVU131102 MFQ131080:MFQ131102 MPM131080:MPM131102 MZI131080:MZI131102 NJE131080:NJE131102 NTA131080:NTA131102 OCW131080:OCW131102 OMS131080:OMS131102 OWO131080:OWO131102 PGK131080:PGK131102 PQG131080:PQG131102 QAC131080:QAC131102 QJY131080:QJY131102 QTU131080:QTU131102 RDQ131080:RDQ131102 RNM131080:RNM131102 RXI131080:RXI131102 SHE131080:SHE131102 SRA131080:SRA131102 TAW131080:TAW131102 TKS131080:TKS131102 TUO131080:TUO131102 UEK131080:UEK131102 UOG131080:UOG131102 UYC131080:UYC131102 VHY131080:VHY131102 VRU131080:VRU131102 WBQ131080:WBQ131102 WLM131080:WLM131102 WVI131080:WVI131102 B196616:B196638 IW196616:IW196638 SS196616:SS196638 ACO196616:ACO196638 AMK196616:AMK196638 AWG196616:AWG196638 BGC196616:BGC196638 BPY196616:BPY196638 BZU196616:BZU196638 CJQ196616:CJQ196638 CTM196616:CTM196638 DDI196616:DDI196638 DNE196616:DNE196638 DXA196616:DXA196638 EGW196616:EGW196638 EQS196616:EQS196638 FAO196616:FAO196638 FKK196616:FKK196638 FUG196616:FUG196638 GEC196616:GEC196638 GNY196616:GNY196638 GXU196616:GXU196638 HHQ196616:HHQ196638 HRM196616:HRM196638 IBI196616:IBI196638 ILE196616:ILE196638 IVA196616:IVA196638 JEW196616:JEW196638 JOS196616:JOS196638 JYO196616:JYO196638 KIK196616:KIK196638 KSG196616:KSG196638 LCC196616:LCC196638 LLY196616:LLY196638 LVU196616:LVU196638 MFQ196616:MFQ196638 MPM196616:MPM196638 MZI196616:MZI196638 NJE196616:NJE196638 NTA196616:NTA196638 OCW196616:OCW196638 OMS196616:OMS196638 OWO196616:OWO196638 PGK196616:PGK196638 PQG196616:PQG196638 QAC196616:QAC196638 QJY196616:QJY196638 QTU196616:QTU196638 RDQ196616:RDQ196638 RNM196616:RNM196638 RXI196616:RXI196638 SHE196616:SHE196638 SRA196616:SRA196638 TAW196616:TAW196638 TKS196616:TKS196638 TUO196616:TUO196638 UEK196616:UEK196638 UOG196616:UOG196638 UYC196616:UYC196638 VHY196616:VHY196638 VRU196616:VRU196638 WBQ196616:WBQ196638 WLM196616:WLM196638 WVI196616:WVI196638 B262152:B262174 IW262152:IW262174 SS262152:SS262174 ACO262152:ACO262174 AMK262152:AMK262174 AWG262152:AWG262174 BGC262152:BGC262174 BPY262152:BPY262174 BZU262152:BZU262174 CJQ262152:CJQ262174 CTM262152:CTM262174 DDI262152:DDI262174 DNE262152:DNE262174 DXA262152:DXA262174 EGW262152:EGW262174 EQS262152:EQS262174 FAO262152:FAO262174 FKK262152:FKK262174 FUG262152:FUG262174 GEC262152:GEC262174 GNY262152:GNY262174 GXU262152:GXU262174 HHQ262152:HHQ262174 HRM262152:HRM262174 IBI262152:IBI262174 ILE262152:ILE262174 IVA262152:IVA262174 JEW262152:JEW262174 JOS262152:JOS262174 JYO262152:JYO262174 KIK262152:KIK262174 KSG262152:KSG262174 LCC262152:LCC262174 LLY262152:LLY262174 LVU262152:LVU262174 MFQ262152:MFQ262174 MPM262152:MPM262174 MZI262152:MZI262174 NJE262152:NJE262174 NTA262152:NTA262174 OCW262152:OCW262174 OMS262152:OMS262174 OWO262152:OWO262174 PGK262152:PGK262174 PQG262152:PQG262174 QAC262152:QAC262174 QJY262152:QJY262174 QTU262152:QTU262174 RDQ262152:RDQ262174 RNM262152:RNM262174 RXI262152:RXI262174 SHE262152:SHE262174 SRA262152:SRA262174 TAW262152:TAW262174 TKS262152:TKS262174 TUO262152:TUO262174 UEK262152:UEK262174 UOG262152:UOG262174 UYC262152:UYC262174 VHY262152:VHY262174 VRU262152:VRU262174 WBQ262152:WBQ262174 WLM262152:WLM262174 WVI262152:WVI262174 B327688:B327710 IW327688:IW327710 SS327688:SS327710 ACO327688:ACO327710 AMK327688:AMK327710 AWG327688:AWG327710 BGC327688:BGC327710 BPY327688:BPY327710 BZU327688:BZU327710 CJQ327688:CJQ327710 CTM327688:CTM327710 DDI327688:DDI327710 DNE327688:DNE327710 DXA327688:DXA327710 EGW327688:EGW327710 EQS327688:EQS327710 FAO327688:FAO327710 FKK327688:FKK327710 FUG327688:FUG327710 GEC327688:GEC327710 GNY327688:GNY327710 GXU327688:GXU327710 HHQ327688:HHQ327710 HRM327688:HRM327710 IBI327688:IBI327710 ILE327688:ILE327710 IVA327688:IVA327710 JEW327688:JEW327710 JOS327688:JOS327710 JYO327688:JYO327710 KIK327688:KIK327710 KSG327688:KSG327710 LCC327688:LCC327710 LLY327688:LLY327710 LVU327688:LVU327710 MFQ327688:MFQ327710 MPM327688:MPM327710 MZI327688:MZI327710 NJE327688:NJE327710 NTA327688:NTA327710 OCW327688:OCW327710 OMS327688:OMS327710 OWO327688:OWO327710 PGK327688:PGK327710 PQG327688:PQG327710 QAC327688:QAC327710 QJY327688:QJY327710 QTU327688:QTU327710 RDQ327688:RDQ327710 RNM327688:RNM327710 RXI327688:RXI327710 SHE327688:SHE327710 SRA327688:SRA327710 TAW327688:TAW327710 TKS327688:TKS327710 TUO327688:TUO327710 UEK327688:UEK327710 UOG327688:UOG327710 UYC327688:UYC327710 VHY327688:VHY327710 VRU327688:VRU327710 WBQ327688:WBQ327710 WLM327688:WLM327710 WVI327688:WVI327710 B393224:B393246 IW393224:IW393246 SS393224:SS393246 ACO393224:ACO393246 AMK393224:AMK393246 AWG393224:AWG393246 BGC393224:BGC393246 BPY393224:BPY393246 BZU393224:BZU393246 CJQ393224:CJQ393246 CTM393224:CTM393246 DDI393224:DDI393246 DNE393224:DNE393246 DXA393224:DXA393246 EGW393224:EGW393246 EQS393224:EQS393246 FAO393224:FAO393246 FKK393224:FKK393246 FUG393224:FUG393246 GEC393224:GEC393246 GNY393224:GNY393246 GXU393224:GXU393246 HHQ393224:HHQ393246 HRM393224:HRM393246 IBI393224:IBI393246 ILE393224:ILE393246 IVA393224:IVA393246 JEW393224:JEW393246 JOS393224:JOS393246 JYO393224:JYO393246 KIK393224:KIK393246 KSG393224:KSG393246 LCC393224:LCC393246 LLY393224:LLY393246 LVU393224:LVU393246 MFQ393224:MFQ393246 MPM393224:MPM393246 MZI393224:MZI393246 NJE393224:NJE393246 NTA393224:NTA393246 OCW393224:OCW393246 OMS393224:OMS393246 OWO393224:OWO393246 PGK393224:PGK393246 PQG393224:PQG393246 QAC393224:QAC393246 QJY393224:QJY393246 QTU393224:QTU393246 RDQ393224:RDQ393246 RNM393224:RNM393246 RXI393224:RXI393246 SHE393224:SHE393246 SRA393224:SRA393246 TAW393224:TAW393246 TKS393224:TKS393246 TUO393224:TUO393246 UEK393224:UEK393246 UOG393224:UOG393246 UYC393224:UYC393246 VHY393224:VHY393246 VRU393224:VRU393246 WBQ393224:WBQ393246 WLM393224:WLM393246 WVI393224:WVI393246 B458760:B458782 IW458760:IW458782 SS458760:SS458782 ACO458760:ACO458782 AMK458760:AMK458782 AWG458760:AWG458782 BGC458760:BGC458782 BPY458760:BPY458782 BZU458760:BZU458782 CJQ458760:CJQ458782 CTM458760:CTM458782 DDI458760:DDI458782 DNE458760:DNE458782 DXA458760:DXA458782 EGW458760:EGW458782 EQS458760:EQS458782 FAO458760:FAO458782 FKK458760:FKK458782 FUG458760:FUG458782 GEC458760:GEC458782 GNY458760:GNY458782 GXU458760:GXU458782 HHQ458760:HHQ458782 HRM458760:HRM458782 IBI458760:IBI458782 ILE458760:ILE458782 IVA458760:IVA458782 JEW458760:JEW458782 JOS458760:JOS458782 JYO458760:JYO458782 KIK458760:KIK458782 KSG458760:KSG458782 LCC458760:LCC458782 LLY458760:LLY458782 LVU458760:LVU458782 MFQ458760:MFQ458782 MPM458760:MPM458782 MZI458760:MZI458782 NJE458760:NJE458782 NTA458760:NTA458782 OCW458760:OCW458782 OMS458760:OMS458782 OWO458760:OWO458782 PGK458760:PGK458782 PQG458760:PQG458782 QAC458760:QAC458782 QJY458760:QJY458782 QTU458760:QTU458782 RDQ458760:RDQ458782 RNM458760:RNM458782 RXI458760:RXI458782 SHE458760:SHE458782 SRA458760:SRA458782 TAW458760:TAW458782 TKS458760:TKS458782 TUO458760:TUO458782 UEK458760:UEK458782 UOG458760:UOG458782 UYC458760:UYC458782 VHY458760:VHY458782 VRU458760:VRU458782 WBQ458760:WBQ458782 WLM458760:WLM458782 WVI458760:WVI458782 B524296:B524318 IW524296:IW524318 SS524296:SS524318 ACO524296:ACO524318 AMK524296:AMK524318 AWG524296:AWG524318 BGC524296:BGC524318 BPY524296:BPY524318 BZU524296:BZU524318 CJQ524296:CJQ524318 CTM524296:CTM524318 DDI524296:DDI524318 DNE524296:DNE524318 DXA524296:DXA524318 EGW524296:EGW524318 EQS524296:EQS524318 FAO524296:FAO524318 FKK524296:FKK524318 FUG524296:FUG524318 GEC524296:GEC524318 GNY524296:GNY524318 GXU524296:GXU524318 HHQ524296:HHQ524318 HRM524296:HRM524318 IBI524296:IBI524318 ILE524296:ILE524318 IVA524296:IVA524318 JEW524296:JEW524318 JOS524296:JOS524318 JYO524296:JYO524318 KIK524296:KIK524318 KSG524296:KSG524318 LCC524296:LCC524318 LLY524296:LLY524318 LVU524296:LVU524318 MFQ524296:MFQ524318 MPM524296:MPM524318 MZI524296:MZI524318 NJE524296:NJE524318 NTA524296:NTA524318 OCW524296:OCW524318 OMS524296:OMS524318 OWO524296:OWO524318 PGK524296:PGK524318 PQG524296:PQG524318 QAC524296:QAC524318 QJY524296:QJY524318 QTU524296:QTU524318 RDQ524296:RDQ524318 RNM524296:RNM524318 RXI524296:RXI524318 SHE524296:SHE524318 SRA524296:SRA524318 TAW524296:TAW524318 TKS524296:TKS524318 TUO524296:TUO524318 UEK524296:UEK524318 UOG524296:UOG524318 UYC524296:UYC524318 VHY524296:VHY524318 VRU524296:VRU524318 WBQ524296:WBQ524318 WLM524296:WLM524318 WVI524296:WVI524318 B589832:B589854 IW589832:IW589854 SS589832:SS589854 ACO589832:ACO589854 AMK589832:AMK589854 AWG589832:AWG589854 BGC589832:BGC589854 BPY589832:BPY589854 BZU589832:BZU589854 CJQ589832:CJQ589854 CTM589832:CTM589854 DDI589832:DDI589854 DNE589832:DNE589854 DXA589832:DXA589854 EGW589832:EGW589854 EQS589832:EQS589854 FAO589832:FAO589854 FKK589832:FKK589854 FUG589832:FUG589854 GEC589832:GEC589854 GNY589832:GNY589854 GXU589832:GXU589854 HHQ589832:HHQ589854 HRM589832:HRM589854 IBI589832:IBI589854 ILE589832:ILE589854 IVA589832:IVA589854 JEW589832:JEW589854 JOS589832:JOS589854 JYO589832:JYO589854 KIK589832:KIK589854 KSG589832:KSG589854 LCC589832:LCC589854 LLY589832:LLY589854 LVU589832:LVU589854 MFQ589832:MFQ589854 MPM589832:MPM589854 MZI589832:MZI589854 NJE589832:NJE589854 NTA589832:NTA589854 OCW589832:OCW589854 OMS589832:OMS589854 OWO589832:OWO589854 PGK589832:PGK589854 PQG589832:PQG589854 QAC589832:QAC589854 QJY589832:QJY589854 QTU589832:QTU589854 RDQ589832:RDQ589854 RNM589832:RNM589854 RXI589832:RXI589854 SHE589832:SHE589854 SRA589832:SRA589854 TAW589832:TAW589854 TKS589832:TKS589854 TUO589832:TUO589854 UEK589832:UEK589854 UOG589832:UOG589854 UYC589832:UYC589854 VHY589832:VHY589854 VRU589832:VRU589854 WBQ589832:WBQ589854 WLM589832:WLM589854 WVI589832:WVI589854 B655368:B655390 IW655368:IW655390 SS655368:SS655390 ACO655368:ACO655390 AMK655368:AMK655390 AWG655368:AWG655390 BGC655368:BGC655390 BPY655368:BPY655390 BZU655368:BZU655390 CJQ655368:CJQ655390 CTM655368:CTM655390 DDI655368:DDI655390 DNE655368:DNE655390 DXA655368:DXA655390 EGW655368:EGW655390 EQS655368:EQS655390 FAO655368:FAO655390 FKK655368:FKK655390 FUG655368:FUG655390 GEC655368:GEC655390 GNY655368:GNY655390 GXU655368:GXU655390 HHQ655368:HHQ655390 HRM655368:HRM655390 IBI655368:IBI655390 ILE655368:ILE655390 IVA655368:IVA655390 JEW655368:JEW655390 JOS655368:JOS655390 JYO655368:JYO655390 KIK655368:KIK655390 KSG655368:KSG655390 LCC655368:LCC655390 LLY655368:LLY655390 LVU655368:LVU655390 MFQ655368:MFQ655390 MPM655368:MPM655390 MZI655368:MZI655390 NJE655368:NJE655390 NTA655368:NTA655390 OCW655368:OCW655390 OMS655368:OMS655390 OWO655368:OWO655390 PGK655368:PGK655390 PQG655368:PQG655390 QAC655368:QAC655390 QJY655368:QJY655390 QTU655368:QTU655390 RDQ655368:RDQ655390 RNM655368:RNM655390 RXI655368:RXI655390 SHE655368:SHE655390 SRA655368:SRA655390 TAW655368:TAW655390 TKS655368:TKS655390 TUO655368:TUO655390 UEK655368:UEK655390 UOG655368:UOG655390 UYC655368:UYC655390 VHY655368:VHY655390 VRU655368:VRU655390 WBQ655368:WBQ655390 WLM655368:WLM655390 WVI655368:WVI655390 B720904:B720926 IW720904:IW720926 SS720904:SS720926 ACO720904:ACO720926 AMK720904:AMK720926 AWG720904:AWG720926 BGC720904:BGC720926 BPY720904:BPY720926 BZU720904:BZU720926 CJQ720904:CJQ720926 CTM720904:CTM720926 DDI720904:DDI720926 DNE720904:DNE720926 DXA720904:DXA720926 EGW720904:EGW720926 EQS720904:EQS720926 FAO720904:FAO720926 FKK720904:FKK720926 FUG720904:FUG720926 GEC720904:GEC720926 GNY720904:GNY720926 GXU720904:GXU720926 HHQ720904:HHQ720926 HRM720904:HRM720926 IBI720904:IBI720926 ILE720904:ILE720926 IVA720904:IVA720926 JEW720904:JEW720926 JOS720904:JOS720926 JYO720904:JYO720926 KIK720904:KIK720926 KSG720904:KSG720926 LCC720904:LCC720926 LLY720904:LLY720926 LVU720904:LVU720926 MFQ720904:MFQ720926 MPM720904:MPM720926 MZI720904:MZI720926 NJE720904:NJE720926 NTA720904:NTA720926 OCW720904:OCW720926 OMS720904:OMS720926 OWO720904:OWO720926 PGK720904:PGK720926 PQG720904:PQG720926 QAC720904:QAC720926 QJY720904:QJY720926 QTU720904:QTU720926 RDQ720904:RDQ720926 RNM720904:RNM720926 RXI720904:RXI720926 SHE720904:SHE720926 SRA720904:SRA720926 TAW720904:TAW720926 TKS720904:TKS720926 TUO720904:TUO720926 UEK720904:UEK720926 UOG720904:UOG720926 UYC720904:UYC720926 VHY720904:VHY720926 VRU720904:VRU720926 WBQ720904:WBQ720926 WLM720904:WLM720926 WVI720904:WVI720926 B786440:B786462 IW786440:IW786462 SS786440:SS786462 ACO786440:ACO786462 AMK786440:AMK786462 AWG786440:AWG786462 BGC786440:BGC786462 BPY786440:BPY786462 BZU786440:BZU786462 CJQ786440:CJQ786462 CTM786440:CTM786462 DDI786440:DDI786462 DNE786440:DNE786462 DXA786440:DXA786462 EGW786440:EGW786462 EQS786440:EQS786462 FAO786440:FAO786462 FKK786440:FKK786462 FUG786440:FUG786462 GEC786440:GEC786462 GNY786440:GNY786462 GXU786440:GXU786462 HHQ786440:HHQ786462 HRM786440:HRM786462 IBI786440:IBI786462 ILE786440:ILE786462 IVA786440:IVA786462 JEW786440:JEW786462 JOS786440:JOS786462 JYO786440:JYO786462 KIK786440:KIK786462 KSG786440:KSG786462 LCC786440:LCC786462 LLY786440:LLY786462 LVU786440:LVU786462 MFQ786440:MFQ786462 MPM786440:MPM786462 MZI786440:MZI786462 NJE786440:NJE786462 NTA786440:NTA786462 OCW786440:OCW786462 OMS786440:OMS786462 OWO786440:OWO786462 PGK786440:PGK786462 PQG786440:PQG786462 QAC786440:QAC786462 QJY786440:QJY786462 QTU786440:QTU786462 RDQ786440:RDQ786462 RNM786440:RNM786462 RXI786440:RXI786462 SHE786440:SHE786462 SRA786440:SRA786462 TAW786440:TAW786462 TKS786440:TKS786462 TUO786440:TUO786462 UEK786440:UEK786462 UOG786440:UOG786462 UYC786440:UYC786462 VHY786440:VHY786462 VRU786440:VRU786462 WBQ786440:WBQ786462 WLM786440:WLM786462 WVI786440:WVI786462 B851976:B851998 IW851976:IW851998 SS851976:SS851998 ACO851976:ACO851998 AMK851976:AMK851998 AWG851976:AWG851998 BGC851976:BGC851998 BPY851976:BPY851998 BZU851976:BZU851998 CJQ851976:CJQ851998 CTM851976:CTM851998 DDI851976:DDI851998 DNE851976:DNE851998 DXA851976:DXA851998 EGW851976:EGW851998 EQS851976:EQS851998 FAO851976:FAO851998 FKK851976:FKK851998 FUG851976:FUG851998 GEC851976:GEC851998 GNY851976:GNY851998 GXU851976:GXU851998 HHQ851976:HHQ851998 HRM851976:HRM851998 IBI851976:IBI851998 ILE851976:ILE851998 IVA851976:IVA851998 JEW851976:JEW851998 JOS851976:JOS851998 JYO851976:JYO851998 KIK851976:KIK851998 KSG851976:KSG851998 LCC851976:LCC851998 LLY851976:LLY851998 LVU851976:LVU851998 MFQ851976:MFQ851998 MPM851976:MPM851998 MZI851976:MZI851998 NJE851976:NJE851998 NTA851976:NTA851998 OCW851976:OCW851998 OMS851976:OMS851998 OWO851976:OWO851998 PGK851976:PGK851998 PQG851976:PQG851998 QAC851976:QAC851998 QJY851976:QJY851998 QTU851976:QTU851998 RDQ851976:RDQ851998 RNM851976:RNM851998 RXI851976:RXI851998 SHE851976:SHE851998 SRA851976:SRA851998 TAW851976:TAW851998 TKS851976:TKS851998 TUO851976:TUO851998 UEK851976:UEK851998 UOG851976:UOG851998 UYC851976:UYC851998 VHY851976:VHY851998 VRU851976:VRU851998 WBQ851976:WBQ851998 WLM851976:WLM851998 WVI851976:WVI851998 B917512:B917534 IW917512:IW917534 SS917512:SS917534 ACO917512:ACO917534 AMK917512:AMK917534 AWG917512:AWG917534 BGC917512:BGC917534 BPY917512:BPY917534 BZU917512:BZU917534 CJQ917512:CJQ917534 CTM917512:CTM917534 DDI917512:DDI917534 DNE917512:DNE917534 DXA917512:DXA917534 EGW917512:EGW917534 EQS917512:EQS917534 FAO917512:FAO917534 FKK917512:FKK917534 FUG917512:FUG917534 GEC917512:GEC917534 GNY917512:GNY917534 GXU917512:GXU917534 HHQ917512:HHQ917534 HRM917512:HRM917534 IBI917512:IBI917534 ILE917512:ILE917534 IVA917512:IVA917534 JEW917512:JEW917534 JOS917512:JOS917534 JYO917512:JYO917534 KIK917512:KIK917534 KSG917512:KSG917534 LCC917512:LCC917534 LLY917512:LLY917534 LVU917512:LVU917534 MFQ917512:MFQ917534 MPM917512:MPM917534 MZI917512:MZI917534 NJE917512:NJE917534 NTA917512:NTA917534 OCW917512:OCW917534 OMS917512:OMS917534 OWO917512:OWO917534 PGK917512:PGK917534 PQG917512:PQG917534 QAC917512:QAC917534 QJY917512:QJY917534 QTU917512:QTU917534 RDQ917512:RDQ917534 RNM917512:RNM917534 RXI917512:RXI917534 SHE917512:SHE917534 SRA917512:SRA917534 TAW917512:TAW917534 TKS917512:TKS917534 TUO917512:TUO917534 UEK917512:UEK917534 UOG917512:UOG917534 UYC917512:UYC917534 VHY917512:VHY917534 VRU917512:VRU917534 WBQ917512:WBQ917534 WLM917512:WLM917534 WVI917512:WVI917534 B983048:B983070 IW983048:IW983070 SS983048:SS983070 ACO983048:ACO983070 AMK983048:AMK983070 AWG983048:AWG983070 BGC983048:BGC983070 BPY983048:BPY983070 BZU983048:BZU983070 CJQ983048:CJQ983070 CTM983048:CTM983070 DDI983048:DDI983070 DNE983048:DNE983070 DXA983048:DXA983070 EGW983048:EGW983070 EQS983048:EQS983070 FAO983048:FAO983070 FKK983048:FKK983070 FUG983048:FUG983070 GEC983048:GEC983070 GNY983048:GNY983070 GXU983048:GXU983070 HHQ983048:HHQ983070 HRM983048:HRM983070 IBI983048:IBI983070 ILE983048:ILE983070 IVA983048:IVA983070 JEW983048:JEW983070 JOS983048:JOS983070 JYO983048:JYO983070 KIK983048:KIK983070 KSG983048:KSG983070 LCC983048:LCC983070 LLY983048:LLY983070 LVU983048:LVU983070 MFQ983048:MFQ983070 MPM983048:MPM983070 MZI983048:MZI983070 NJE983048:NJE983070 NTA983048:NTA983070 OCW983048:OCW983070 OMS983048:OMS983070 OWO983048:OWO983070 PGK983048:PGK983070 PQG983048:PQG983070 QAC983048:QAC983070 QJY983048:QJY983070 QTU983048:QTU983070 RDQ983048:RDQ983070 RNM983048:RNM983070 RXI983048:RXI983070 SHE983048:SHE983070 SRA983048:SRA983070 TAW983048:TAW983070 TKS983048:TKS983070 TUO983048:TUO983070 UEK983048:UEK983070 UOG983048:UOG983070 UYC983048:UYC983070 VHY983048:VHY983070 VRU983048:VRU983070 WBQ983048:WBQ983070 WLM983048:WLM983070 WVI983048:WVI983070 B32:B34 IW32:IW34 SS32:SS34 ACO32:ACO34 AMK32:AMK34 AWG32:AWG34 BGC32:BGC34 BPY32:BPY34 BZU32:BZU34 CJQ32:CJQ34 CTM32:CTM34 DDI32:DDI34 DNE32:DNE34 DXA32:DXA34 EGW32:EGW34 EQS32:EQS34 FAO32:FAO34 FKK32:FKK34 FUG32:FUG34 GEC32:GEC34 GNY32:GNY34 GXU32:GXU34 HHQ32:HHQ34 HRM32:HRM34 IBI32:IBI34 ILE32:ILE34 IVA32:IVA34 JEW32:JEW34 JOS32:JOS34 JYO32:JYO34 KIK32:KIK34 KSG32:KSG34 LCC32:LCC34 LLY32:LLY34 LVU32:LVU34 MFQ32:MFQ34 MPM32:MPM34 MZI32:MZI34 NJE32:NJE34 NTA32:NTA34 OCW32:OCW34 OMS32:OMS34 OWO32:OWO34 PGK32:PGK34 PQG32:PQG34 QAC32:QAC34 QJY32:QJY34 QTU32:QTU34 RDQ32:RDQ34 RNM32:RNM34 RXI32:RXI34 SHE32:SHE34 SRA32:SRA34 TAW32:TAW34 TKS32:TKS34 TUO32:TUO34 UEK32:UEK34 UOG32:UOG34 UYC32:UYC34 VHY32:VHY34 VRU32:VRU34 WBQ32:WBQ34 WLM32:WLM34 WVI32:WVI34 B65568:B65570 IW65568:IW65570 SS65568:SS65570 ACO65568:ACO65570 AMK65568:AMK65570 AWG65568:AWG65570 BGC65568:BGC65570 BPY65568:BPY65570 BZU65568:BZU65570 CJQ65568:CJQ65570 CTM65568:CTM65570 DDI65568:DDI65570 DNE65568:DNE65570 DXA65568:DXA65570 EGW65568:EGW65570 EQS65568:EQS65570 FAO65568:FAO65570 FKK65568:FKK65570 FUG65568:FUG65570 GEC65568:GEC65570 GNY65568:GNY65570 GXU65568:GXU65570 HHQ65568:HHQ65570 HRM65568:HRM65570 IBI65568:IBI65570 ILE65568:ILE65570 IVA65568:IVA65570 JEW65568:JEW65570 JOS65568:JOS65570 JYO65568:JYO65570 KIK65568:KIK65570 KSG65568:KSG65570 LCC65568:LCC65570 LLY65568:LLY65570 LVU65568:LVU65570 MFQ65568:MFQ65570 MPM65568:MPM65570 MZI65568:MZI65570 NJE65568:NJE65570 NTA65568:NTA65570 OCW65568:OCW65570 OMS65568:OMS65570 OWO65568:OWO65570 PGK65568:PGK65570 PQG65568:PQG65570 QAC65568:QAC65570 QJY65568:QJY65570 QTU65568:QTU65570 RDQ65568:RDQ65570 RNM65568:RNM65570 RXI65568:RXI65570 SHE65568:SHE65570 SRA65568:SRA65570 TAW65568:TAW65570 TKS65568:TKS65570 TUO65568:TUO65570 UEK65568:UEK65570 UOG65568:UOG65570 UYC65568:UYC65570 VHY65568:VHY65570 VRU65568:VRU65570 WBQ65568:WBQ65570 WLM65568:WLM65570 WVI65568:WVI65570 B131104:B131106 IW131104:IW131106 SS131104:SS131106 ACO131104:ACO131106 AMK131104:AMK131106 AWG131104:AWG131106 BGC131104:BGC131106 BPY131104:BPY131106 BZU131104:BZU131106 CJQ131104:CJQ131106 CTM131104:CTM131106 DDI131104:DDI131106 DNE131104:DNE131106 DXA131104:DXA131106 EGW131104:EGW131106 EQS131104:EQS131106 FAO131104:FAO131106 FKK131104:FKK131106 FUG131104:FUG131106 GEC131104:GEC131106 GNY131104:GNY131106 GXU131104:GXU131106 HHQ131104:HHQ131106 HRM131104:HRM131106 IBI131104:IBI131106 ILE131104:ILE131106 IVA131104:IVA131106 JEW131104:JEW131106 JOS131104:JOS131106 JYO131104:JYO131106 KIK131104:KIK131106 KSG131104:KSG131106 LCC131104:LCC131106 LLY131104:LLY131106 LVU131104:LVU131106 MFQ131104:MFQ131106 MPM131104:MPM131106 MZI131104:MZI131106 NJE131104:NJE131106 NTA131104:NTA131106 OCW131104:OCW131106 OMS131104:OMS131106 OWO131104:OWO131106 PGK131104:PGK131106 PQG131104:PQG131106 QAC131104:QAC131106 QJY131104:QJY131106 QTU131104:QTU131106 RDQ131104:RDQ131106 RNM131104:RNM131106 RXI131104:RXI131106 SHE131104:SHE131106 SRA131104:SRA131106 TAW131104:TAW131106 TKS131104:TKS131106 TUO131104:TUO131106 UEK131104:UEK131106 UOG131104:UOG131106 UYC131104:UYC131106 VHY131104:VHY131106 VRU131104:VRU131106 WBQ131104:WBQ131106 WLM131104:WLM131106 WVI131104:WVI131106 B196640:B196642 IW196640:IW196642 SS196640:SS196642 ACO196640:ACO196642 AMK196640:AMK196642 AWG196640:AWG196642 BGC196640:BGC196642 BPY196640:BPY196642 BZU196640:BZU196642 CJQ196640:CJQ196642 CTM196640:CTM196642 DDI196640:DDI196642 DNE196640:DNE196642 DXA196640:DXA196642 EGW196640:EGW196642 EQS196640:EQS196642 FAO196640:FAO196642 FKK196640:FKK196642 FUG196640:FUG196642 GEC196640:GEC196642 GNY196640:GNY196642 GXU196640:GXU196642 HHQ196640:HHQ196642 HRM196640:HRM196642 IBI196640:IBI196642 ILE196640:ILE196642 IVA196640:IVA196642 JEW196640:JEW196642 JOS196640:JOS196642 JYO196640:JYO196642 KIK196640:KIK196642 KSG196640:KSG196642 LCC196640:LCC196642 LLY196640:LLY196642 LVU196640:LVU196642 MFQ196640:MFQ196642 MPM196640:MPM196642 MZI196640:MZI196642 NJE196640:NJE196642 NTA196640:NTA196642 OCW196640:OCW196642 OMS196640:OMS196642 OWO196640:OWO196642 PGK196640:PGK196642 PQG196640:PQG196642 QAC196640:QAC196642 QJY196640:QJY196642 QTU196640:QTU196642 RDQ196640:RDQ196642 RNM196640:RNM196642 RXI196640:RXI196642 SHE196640:SHE196642 SRA196640:SRA196642 TAW196640:TAW196642 TKS196640:TKS196642 TUO196640:TUO196642 UEK196640:UEK196642 UOG196640:UOG196642 UYC196640:UYC196642 VHY196640:VHY196642 VRU196640:VRU196642 WBQ196640:WBQ196642 WLM196640:WLM196642 WVI196640:WVI196642 B262176:B262178 IW262176:IW262178 SS262176:SS262178 ACO262176:ACO262178 AMK262176:AMK262178 AWG262176:AWG262178 BGC262176:BGC262178 BPY262176:BPY262178 BZU262176:BZU262178 CJQ262176:CJQ262178 CTM262176:CTM262178 DDI262176:DDI262178 DNE262176:DNE262178 DXA262176:DXA262178 EGW262176:EGW262178 EQS262176:EQS262178 FAO262176:FAO262178 FKK262176:FKK262178 FUG262176:FUG262178 GEC262176:GEC262178 GNY262176:GNY262178 GXU262176:GXU262178 HHQ262176:HHQ262178 HRM262176:HRM262178 IBI262176:IBI262178 ILE262176:ILE262178 IVA262176:IVA262178 JEW262176:JEW262178 JOS262176:JOS262178 JYO262176:JYO262178 KIK262176:KIK262178 KSG262176:KSG262178 LCC262176:LCC262178 LLY262176:LLY262178 LVU262176:LVU262178 MFQ262176:MFQ262178 MPM262176:MPM262178 MZI262176:MZI262178 NJE262176:NJE262178 NTA262176:NTA262178 OCW262176:OCW262178 OMS262176:OMS262178 OWO262176:OWO262178 PGK262176:PGK262178 PQG262176:PQG262178 QAC262176:QAC262178 QJY262176:QJY262178 QTU262176:QTU262178 RDQ262176:RDQ262178 RNM262176:RNM262178 RXI262176:RXI262178 SHE262176:SHE262178 SRA262176:SRA262178 TAW262176:TAW262178 TKS262176:TKS262178 TUO262176:TUO262178 UEK262176:UEK262178 UOG262176:UOG262178 UYC262176:UYC262178 VHY262176:VHY262178 VRU262176:VRU262178 WBQ262176:WBQ262178 WLM262176:WLM262178 WVI262176:WVI262178 B327712:B327714 IW327712:IW327714 SS327712:SS327714 ACO327712:ACO327714 AMK327712:AMK327714 AWG327712:AWG327714 BGC327712:BGC327714 BPY327712:BPY327714 BZU327712:BZU327714 CJQ327712:CJQ327714 CTM327712:CTM327714 DDI327712:DDI327714 DNE327712:DNE327714 DXA327712:DXA327714 EGW327712:EGW327714 EQS327712:EQS327714 FAO327712:FAO327714 FKK327712:FKK327714 FUG327712:FUG327714 GEC327712:GEC327714 GNY327712:GNY327714 GXU327712:GXU327714 HHQ327712:HHQ327714 HRM327712:HRM327714 IBI327712:IBI327714 ILE327712:ILE327714 IVA327712:IVA327714 JEW327712:JEW327714 JOS327712:JOS327714 JYO327712:JYO327714 KIK327712:KIK327714 KSG327712:KSG327714 LCC327712:LCC327714 LLY327712:LLY327714 LVU327712:LVU327714 MFQ327712:MFQ327714 MPM327712:MPM327714 MZI327712:MZI327714 NJE327712:NJE327714 NTA327712:NTA327714 OCW327712:OCW327714 OMS327712:OMS327714 OWO327712:OWO327714 PGK327712:PGK327714 PQG327712:PQG327714 QAC327712:QAC327714 QJY327712:QJY327714 QTU327712:QTU327714 RDQ327712:RDQ327714 RNM327712:RNM327714 RXI327712:RXI327714 SHE327712:SHE327714 SRA327712:SRA327714 TAW327712:TAW327714 TKS327712:TKS327714 TUO327712:TUO327714 UEK327712:UEK327714 UOG327712:UOG327714 UYC327712:UYC327714 VHY327712:VHY327714 VRU327712:VRU327714 WBQ327712:WBQ327714 WLM327712:WLM327714 WVI327712:WVI327714 B393248:B393250 IW393248:IW393250 SS393248:SS393250 ACO393248:ACO393250 AMK393248:AMK393250 AWG393248:AWG393250 BGC393248:BGC393250 BPY393248:BPY393250 BZU393248:BZU393250 CJQ393248:CJQ393250 CTM393248:CTM393250 DDI393248:DDI393250 DNE393248:DNE393250 DXA393248:DXA393250 EGW393248:EGW393250 EQS393248:EQS393250 FAO393248:FAO393250 FKK393248:FKK393250 FUG393248:FUG393250 GEC393248:GEC393250 GNY393248:GNY393250 GXU393248:GXU393250 HHQ393248:HHQ393250 HRM393248:HRM393250 IBI393248:IBI393250 ILE393248:ILE393250 IVA393248:IVA393250 JEW393248:JEW393250 JOS393248:JOS393250 JYO393248:JYO393250 KIK393248:KIK393250 KSG393248:KSG393250 LCC393248:LCC393250 LLY393248:LLY393250 LVU393248:LVU393250 MFQ393248:MFQ393250 MPM393248:MPM393250 MZI393248:MZI393250 NJE393248:NJE393250 NTA393248:NTA393250 OCW393248:OCW393250 OMS393248:OMS393250 OWO393248:OWO393250 PGK393248:PGK393250 PQG393248:PQG393250 QAC393248:QAC393250 QJY393248:QJY393250 QTU393248:QTU393250 RDQ393248:RDQ393250 RNM393248:RNM393250 RXI393248:RXI393250 SHE393248:SHE393250 SRA393248:SRA393250 TAW393248:TAW393250 TKS393248:TKS393250 TUO393248:TUO393250 UEK393248:UEK393250 UOG393248:UOG393250 UYC393248:UYC393250 VHY393248:VHY393250 VRU393248:VRU393250 WBQ393248:WBQ393250 WLM393248:WLM393250 WVI393248:WVI393250 B458784:B458786 IW458784:IW458786 SS458784:SS458786 ACO458784:ACO458786 AMK458784:AMK458786 AWG458784:AWG458786 BGC458784:BGC458786 BPY458784:BPY458786 BZU458784:BZU458786 CJQ458784:CJQ458786 CTM458784:CTM458786 DDI458784:DDI458786 DNE458784:DNE458786 DXA458784:DXA458786 EGW458784:EGW458786 EQS458784:EQS458786 FAO458784:FAO458786 FKK458784:FKK458786 FUG458784:FUG458786 GEC458784:GEC458786 GNY458784:GNY458786 GXU458784:GXU458786 HHQ458784:HHQ458786 HRM458784:HRM458786 IBI458784:IBI458786 ILE458784:ILE458786 IVA458784:IVA458786 JEW458784:JEW458786 JOS458784:JOS458786 JYO458784:JYO458786 KIK458784:KIK458786 KSG458784:KSG458786 LCC458784:LCC458786 LLY458784:LLY458786 LVU458784:LVU458786 MFQ458784:MFQ458786 MPM458784:MPM458786 MZI458784:MZI458786 NJE458784:NJE458786 NTA458784:NTA458786 OCW458784:OCW458786 OMS458784:OMS458786 OWO458784:OWO458786 PGK458784:PGK458786 PQG458784:PQG458786 QAC458784:QAC458786 QJY458784:QJY458786 QTU458784:QTU458786 RDQ458784:RDQ458786 RNM458784:RNM458786 RXI458784:RXI458786 SHE458784:SHE458786 SRA458784:SRA458786 TAW458784:TAW458786 TKS458784:TKS458786 TUO458784:TUO458786 UEK458784:UEK458786 UOG458784:UOG458786 UYC458784:UYC458786 VHY458784:VHY458786 VRU458784:VRU458786 WBQ458784:WBQ458786 WLM458784:WLM458786 WVI458784:WVI458786 B524320:B524322 IW524320:IW524322 SS524320:SS524322 ACO524320:ACO524322 AMK524320:AMK524322 AWG524320:AWG524322 BGC524320:BGC524322 BPY524320:BPY524322 BZU524320:BZU524322 CJQ524320:CJQ524322 CTM524320:CTM524322 DDI524320:DDI524322 DNE524320:DNE524322 DXA524320:DXA524322 EGW524320:EGW524322 EQS524320:EQS524322 FAO524320:FAO524322 FKK524320:FKK524322 FUG524320:FUG524322 GEC524320:GEC524322 GNY524320:GNY524322 GXU524320:GXU524322 HHQ524320:HHQ524322 HRM524320:HRM524322 IBI524320:IBI524322 ILE524320:ILE524322 IVA524320:IVA524322 JEW524320:JEW524322 JOS524320:JOS524322 JYO524320:JYO524322 KIK524320:KIK524322 KSG524320:KSG524322 LCC524320:LCC524322 LLY524320:LLY524322 LVU524320:LVU524322 MFQ524320:MFQ524322 MPM524320:MPM524322 MZI524320:MZI524322 NJE524320:NJE524322 NTA524320:NTA524322 OCW524320:OCW524322 OMS524320:OMS524322 OWO524320:OWO524322 PGK524320:PGK524322 PQG524320:PQG524322 QAC524320:QAC524322 QJY524320:QJY524322 QTU524320:QTU524322 RDQ524320:RDQ524322 RNM524320:RNM524322 RXI524320:RXI524322 SHE524320:SHE524322 SRA524320:SRA524322 TAW524320:TAW524322 TKS524320:TKS524322 TUO524320:TUO524322 UEK524320:UEK524322 UOG524320:UOG524322 UYC524320:UYC524322 VHY524320:VHY524322 VRU524320:VRU524322 WBQ524320:WBQ524322 WLM524320:WLM524322 WVI524320:WVI524322 B589856:B589858 IW589856:IW589858 SS589856:SS589858 ACO589856:ACO589858 AMK589856:AMK589858 AWG589856:AWG589858 BGC589856:BGC589858 BPY589856:BPY589858 BZU589856:BZU589858 CJQ589856:CJQ589858 CTM589856:CTM589858 DDI589856:DDI589858 DNE589856:DNE589858 DXA589856:DXA589858 EGW589856:EGW589858 EQS589856:EQS589858 FAO589856:FAO589858 FKK589856:FKK589858 FUG589856:FUG589858 GEC589856:GEC589858 GNY589856:GNY589858 GXU589856:GXU589858 HHQ589856:HHQ589858 HRM589856:HRM589858 IBI589856:IBI589858 ILE589856:ILE589858 IVA589856:IVA589858 JEW589856:JEW589858 JOS589856:JOS589858 JYO589856:JYO589858 KIK589856:KIK589858 KSG589856:KSG589858 LCC589856:LCC589858 LLY589856:LLY589858 LVU589856:LVU589858 MFQ589856:MFQ589858 MPM589856:MPM589858 MZI589856:MZI589858 NJE589856:NJE589858 NTA589856:NTA589858 OCW589856:OCW589858 OMS589856:OMS589858 OWO589856:OWO589858 PGK589856:PGK589858 PQG589856:PQG589858 QAC589856:QAC589858 QJY589856:QJY589858 QTU589856:QTU589858 RDQ589856:RDQ589858 RNM589856:RNM589858 RXI589856:RXI589858 SHE589856:SHE589858 SRA589856:SRA589858 TAW589856:TAW589858 TKS589856:TKS589858 TUO589856:TUO589858 UEK589856:UEK589858 UOG589856:UOG589858 UYC589856:UYC589858 VHY589856:VHY589858 VRU589856:VRU589858 WBQ589856:WBQ589858 WLM589856:WLM589858 WVI589856:WVI589858 B655392:B655394 IW655392:IW655394 SS655392:SS655394 ACO655392:ACO655394 AMK655392:AMK655394 AWG655392:AWG655394 BGC655392:BGC655394 BPY655392:BPY655394 BZU655392:BZU655394 CJQ655392:CJQ655394 CTM655392:CTM655394 DDI655392:DDI655394 DNE655392:DNE655394 DXA655392:DXA655394 EGW655392:EGW655394 EQS655392:EQS655394 FAO655392:FAO655394 FKK655392:FKK655394 FUG655392:FUG655394 GEC655392:GEC655394 GNY655392:GNY655394 GXU655392:GXU655394 HHQ655392:HHQ655394 HRM655392:HRM655394 IBI655392:IBI655394 ILE655392:ILE655394 IVA655392:IVA655394 JEW655392:JEW655394 JOS655392:JOS655394 JYO655392:JYO655394 KIK655392:KIK655394 KSG655392:KSG655394 LCC655392:LCC655394 LLY655392:LLY655394 LVU655392:LVU655394 MFQ655392:MFQ655394 MPM655392:MPM655394 MZI655392:MZI655394 NJE655392:NJE655394 NTA655392:NTA655394 OCW655392:OCW655394 OMS655392:OMS655394 OWO655392:OWO655394 PGK655392:PGK655394 PQG655392:PQG655394 QAC655392:QAC655394 QJY655392:QJY655394 QTU655392:QTU655394 RDQ655392:RDQ655394 RNM655392:RNM655394 RXI655392:RXI655394 SHE655392:SHE655394 SRA655392:SRA655394 TAW655392:TAW655394 TKS655392:TKS655394 TUO655392:TUO655394 UEK655392:UEK655394 UOG655392:UOG655394 UYC655392:UYC655394 VHY655392:VHY655394 VRU655392:VRU655394 WBQ655392:WBQ655394 WLM655392:WLM655394 WVI655392:WVI655394 B720928:B720930 IW720928:IW720930 SS720928:SS720930 ACO720928:ACO720930 AMK720928:AMK720930 AWG720928:AWG720930 BGC720928:BGC720930 BPY720928:BPY720930 BZU720928:BZU720930 CJQ720928:CJQ720930 CTM720928:CTM720930 DDI720928:DDI720930 DNE720928:DNE720930 DXA720928:DXA720930 EGW720928:EGW720930 EQS720928:EQS720930 FAO720928:FAO720930 FKK720928:FKK720930 FUG720928:FUG720930 GEC720928:GEC720930 GNY720928:GNY720930 GXU720928:GXU720930 HHQ720928:HHQ720930 HRM720928:HRM720930 IBI720928:IBI720930 ILE720928:ILE720930 IVA720928:IVA720930 JEW720928:JEW720930 JOS720928:JOS720930 JYO720928:JYO720930 KIK720928:KIK720930 KSG720928:KSG720930 LCC720928:LCC720930 LLY720928:LLY720930 LVU720928:LVU720930 MFQ720928:MFQ720930 MPM720928:MPM720930 MZI720928:MZI720930 NJE720928:NJE720930 NTA720928:NTA720930 OCW720928:OCW720930 OMS720928:OMS720930 OWO720928:OWO720930 PGK720928:PGK720930 PQG720928:PQG720930 QAC720928:QAC720930 QJY720928:QJY720930 QTU720928:QTU720930 RDQ720928:RDQ720930 RNM720928:RNM720930 RXI720928:RXI720930 SHE720928:SHE720930 SRA720928:SRA720930 TAW720928:TAW720930 TKS720928:TKS720930 TUO720928:TUO720930 UEK720928:UEK720930 UOG720928:UOG720930 UYC720928:UYC720930 VHY720928:VHY720930 VRU720928:VRU720930 WBQ720928:WBQ720930 WLM720928:WLM720930 WVI720928:WVI720930 B786464:B786466 IW786464:IW786466 SS786464:SS786466 ACO786464:ACO786466 AMK786464:AMK786466 AWG786464:AWG786466 BGC786464:BGC786466 BPY786464:BPY786466 BZU786464:BZU786466 CJQ786464:CJQ786466 CTM786464:CTM786466 DDI786464:DDI786466 DNE786464:DNE786466 DXA786464:DXA786466 EGW786464:EGW786466 EQS786464:EQS786466 FAO786464:FAO786466 FKK786464:FKK786466 FUG786464:FUG786466 GEC786464:GEC786466 GNY786464:GNY786466 GXU786464:GXU786466 HHQ786464:HHQ786466 HRM786464:HRM786466 IBI786464:IBI786466 ILE786464:ILE786466 IVA786464:IVA786466 JEW786464:JEW786466 JOS786464:JOS786466 JYO786464:JYO786466 KIK786464:KIK786466 KSG786464:KSG786466 LCC786464:LCC786466 LLY786464:LLY786466 LVU786464:LVU786466 MFQ786464:MFQ786466 MPM786464:MPM786466 MZI786464:MZI786466 NJE786464:NJE786466 NTA786464:NTA786466 OCW786464:OCW786466 OMS786464:OMS786466 OWO786464:OWO786466 PGK786464:PGK786466 PQG786464:PQG786466 QAC786464:QAC786466 QJY786464:QJY786466 QTU786464:QTU786466 RDQ786464:RDQ786466 RNM786464:RNM786466 RXI786464:RXI786466 SHE786464:SHE786466 SRA786464:SRA786466 TAW786464:TAW786466 TKS786464:TKS786466 TUO786464:TUO786466 UEK786464:UEK786466 UOG786464:UOG786466 UYC786464:UYC786466 VHY786464:VHY786466 VRU786464:VRU786466 WBQ786464:WBQ786466 WLM786464:WLM786466 WVI786464:WVI786466 B852000:B852002 IW852000:IW852002 SS852000:SS852002 ACO852000:ACO852002 AMK852000:AMK852002 AWG852000:AWG852002 BGC852000:BGC852002 BPY852000:BPY852002 BZU852000:BZU852002 CJQ852000:CJQ852002 CTM852000:CTM852002 DDI852000:DDI852002 DNE852000:DNE852002 DXA852000:DXA852002 EGW852000:EGW852002 EQS852000:EQS852002 FAO852000:FAO852002 FKK852000:FKK852002 FUG852000:FUG852002 GEC852000:GEC852002 GNY852000:GNY852002 GXU852000:GXU852002 HHQ852000:HHQ852002 HRM852000:HRM852002 IBI852000:IBI852002 ILE852000:ILE852002 IVA852000:IVA852002 JEW852000:JEW852002 JOS852000:JOS852002 JYO852000:JYO852002 KIK852000:KIK852002 KSG852000:KSG852002 LCC852000:LCC852002 LLY852000:LLY852002 LVU852000:LVU852002 MFQ852000:MFQ852002 MPM852000:MPM852002 MZI852000:MZI852002 NJE852000:NJE852002 NTA852000:NTA852002 OCW852000:OCW852002 OMS852000:OMS852002 OWO852000:OWO852002 PGK852000:PGK852002 PQG852000:PQG852002 QAC852000:QAC852002 QJY852000:QJY852002 QTU852000:QTU852002 RDQ852000:RDQ852002 RNM852000:RNM852002 RXI852000:RXI852002 SHE852000:SHE852002 SRA852000:SRA852002 TAW852000:TAW852002 TKS852000:TKS852002 TUO852000:TUO852002 UEK852000:UEK852002 UOG852000:UOG852002 UYC852000:UYC852002 VHY852000:VHY852002 VRU852000:VRU852002 WBQ852000:WBQ852002 WLM852000:WLM852002 WVI852000:WVI852002 B917536:B917538 IW917536:IW917538 SS917536:SS917538 ACO917536:ACO917538 AMK917536:AMK917538 AWG917536:AWG917538 BGC917536:BGC917538 BPY917536:BPY917538 BZU917536:BZU917538 CJQ917536:CJQ917538 CTM917536:CTM917538 DDI917536:DDI917538 DNE917536:DNE917538 DXA917536:DXA917538 EGW917536:EGW917538 EQS917536:EQS917538 FAO917536:FAO917538 FKK917536:FKK917538 FUG917536:FUG917538 GEC917536:GEC917538 GNY917536:GNY917538 GXU917536:GXU917538 HHQ917536:HHQ917538 HRM917536:HRM917538 IBI917536:IBI917538 ILE917536:ILE917538 IVA917536:IVA917538 JEW917536:JEW917538 JOS917536:JOS917538 JYO917536:JYO917538 KIK917536:KIK917538 KSG917536:KSG917538 LCC917536:LCC917538 LLY917536:LLY917538 LVU917536:LVU917538 MFQ917536:MFQ917538 MPM917536:MPM917538 MZI917536:MZI917538 NJE917536:NJE917538 NTA917536:NTA917538 OCW917536:OCW917538 OMS917536:OMS917538 OWO917536:OWO917538 PGK917536:PGK917538 PQG917536:PQG917538 QAC917536:QAC917538 QJY917536:QJY917538 QTU917536:QTU917538 RDQ917536:RDQ917538 RNM917536:RNM917538 RXI917536:RXI917538 SHE917536:SHE917538 SRA917536:SRA917538 TAW917536:TAW917538 TKS917536:TKS917538 TUO917536:TUO917538 UEK917536:UEK917538 UOG917536:UOG917538 UYC917536:UYC917538 VHY917536:VHY917538 VRU917536:VRU917538 WBQ917536:WBQ917538 WLM917536:WLM917538 WVI917536:WVI917538 B983072:B983074 IW983072:IW983074 SS983072:SS983074 ACO983072:ACO983074 AMK983072:AMK983074 AWG983072:AWG983074 BGC983072:BGC983074 BPY983072:BPY983074 BZU983072:BZU983074 CJQ983072:CJQ983074 CTM983072:CTM983074 DDI983072:DDI983074 DNE983072:DNE983074 DXA983072:DXA983074 EGW983072:EGW983074 EQS983072:EQS983074 FAO983072:FAO983074 FKK983072:FKK983074 FUG983072:FUG983074 GEC983072:GEC983074 GNY983072:GNY983074 GXU983072:GXU983074 HHQ983072:HHQ983074 HRM983072:HRM983074 IBI983072:IBI983074 ILE983072:ILE983074 IVA983072:IVA983074 JEW983072:JEW983074 JOS983072:JOS983074 JYO983072:JYO983074 KIK983072:KIK983074 KSG983072:KSG983074 LCC983072:LCC983074 LLY983072:LLY983074 LVU983072:LVU983074 MFQ983072:MFQ983074 MPM983072:MPM983074 MZI983072:MZI983074 NJE983072:NJE983074 NTA983072:NTA983074 OCW983072:OCW983074 OMS983072:OMS983074 OWO983072:OWO983074 PGK983072:PGK983074 PQG983072:PQG983074 QAC983072:QAC983074 QJY983072:QJY983074 QTU983072:QTU983074 RDQ983072:RDQ983074 RNM983072:RNM983074 RXI983072:RXI983074 SHE983072:SHE983074 SRA983072:SRA983074 TAW983072:TAW983074 TKS983072:TKS983074 TUO983072:TUO983074 UEK983072:UEK983074 UOG983072:UOG983074 UYC983072:UYC983074 VHY983072:VHY983074 VRU983072:VRU983074 WBQ983072:WBQ983074 WLM983072:WLM983074 WVI983072:WVI983074 B6 B10:B30 WLM6:WLM30 WBQ6:WBQ30 VRU6:VRU30 VHY6:VHY30 UYC6:UYC30 UOG6:UOG30 UEK6:UEK30 TUO6:TUO30 TKS6:TKS30 TAW6:TAW30 SRA6:SRA30 SHE6:SHE30 RXI6:RXI30 RNM6:RNM30 RDQ6:RDQ30 QTU6:QTU30 QJY6:QJY30 QAC6:QAC30 PQG6:PQG30 PGK6:PGK30 OWO6:OWO30 OMS6:OMS30 OCW6:OCW30 NTA6:NTA30 NJE6:NJE30 MZI6:MZI30 MPM6:MPM30 MFQ6:MFQ30 LVU6:LVU30 LLY6:LLY30 LCC6:LCC30 KSG6:KSG30 KIK6:KIK30 JYO6:JYO30 JOS6:JOS30 JEW6:JEW30 IVA6:IVA30 ILE6:ILE30 IBI6:IBI30 HRM6:HRM30 HHQ6:HHQ30 GXU6:GXU30 GNY6:GNY30 GEC6:GEC30 FUG6:FUG30 FKK6:FKK30 FAO6:FAO30 EQS6:EQS30 EGW6:EGW30 DXA6:DXA30 DNE6:DNE30 DDI6:DDI30 CTM6:CTM30 CJQ6:CJQ30 BZU6:BZU30 BPY6:BPY30 BGC6:BGC30 AWG6:AWG30 AMK6:AMK30 ACO6:ACO30 SS6:SS30 IW6:IW30 WVI6:WVI3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65555:A65566 IV65555:IV65566 SR65555:SR65566 ACN65555:ACN65566 AMJ65555:AMJ65566 AWF65555:AWF65566 BGB65555:BGB65566 BPX65555:BPX65566 BZT65555:BZT65566 CJP65555:CJP65566 CTL65555:CTL65566 DDH65555:DDH65566 DND65555:DND65566 DWZ65555:DWZ65566 EGV65555:EGV65566 EQR65555:EQR65566 FAN65555:FAN65566 FKJ65555:FKJ65566 FUF65555:FUF65566 GEB65555:GEB65566 GNX65555:GNX65566 GXT65555:GXT65566 HHP65555:HHP65566 HRL65555:HRL65566 IBH65555:IBH65566 ILD65555:ILD65566 IUZ65555:IUZ65566 JEV65555:JEV65566 JOR65555:JOR65566 JYN65555:JYN65566 KIJ65555:KIJ65566 KSF65555:KSF65566 LCB65555:LCB65566 LLX65555:LLX65566 LVT65555:LVT65566 MFP65555:MFP65566 MPL65555:MPL65566 MZH65555:MZH65566 NJD65555:NJD65566 NSZ65555:NSZ65566 OCV65555:OCV65566 OMR65555:OMR65566 OWN65555:OWN65566 PGJ65555:PGJ65566 PQF65555:PQF65566 QAB65555:QAB65566 QJX65555:QJX65566 QTT65555:QTT65566 RDP65555:RDP65566 RNL65555:RNL65566 RXH65555:RXH65566 SHD65555:SHD65566 SQZ65555:SQZ65566 TAV65555:TAV65566 TKR65555:TKR65566 TUN65555:TUN65566 UEJ65555:UEJ65566 UOF65555:UOF65566 UYB65555:UYB65566 VHX65555:VHX65566 VRT65555:VRT65566 WBP65555:WBP65566 WLL65555:WLL65566 WVH65555:WVH65566 A131091:A131102 IV131091:IV131102 SR131091:SR131102 ACN131091:ACN131102 AMJ131091:AMJ131102 AWF131091:AWF131102 BGB131091:BGB131102 BPX131091:BPX131102 BZT131091:BZT131102 CJP131091:CJP131102 CTL131091:CTL131102 DDH131091:DDH131102 DND131091:DND131102 DWZ131091:DWZ131102 EGV131091:EGV131102 EQR131091:EQR131102 FAN131091:FAN131102 FKJ131091:FKJ131102 FUF131091:FUF131102 GEB131091:GEB131102 GNX131091:GNX131102 GXT131091:GXT131102 HHP131091:HHP131102 HRL131091:HRL131102 IBH131091:IBH131102 ILD131091:ILD131102 IUZ131091:IUZ131102 JEV131091:JEV131102 JOR131091:JOR131102 JYN131091:JYN131102 KIJ131091:KIJ131102 KSF131091:KSF131102 LCB131091:LCB131102 LLX131091:LLX131102 LVT131091:LVT131102 MFP131091:MFP131102 MPL131091:MPL131102 MZH131091:MZH131102 NJD131091:NJD131102 NSZ131091:NSZ131102 OCV131091:OCV131102 OMR131091:OMR131102 OWN131091:OWN131102 PGJ131091:PGJ131102 PQF131091:PQF131102 QAB131091:QAB131102 QJX131091:QJX131102 QTT131091:QTT131102 RDP131091:RDP131102 RNL131091:RNL131102 RXH131091:RXH131102 SHD131091:SHD131102 SQZ131091:SQZ131102 TAV131091:TAV131102 TKR131091:TKR131102 TUN131091:TUN131102 UEJ131091:UEJ131102 UOF131091:UOF131102 UYB131091:UYB131102 VHX131091:VHX131102 VRT131091:VRT131102 WBP131091:WBP131102 WLL131091:WLL131102 WVH131091:WVH131102 A196627:A196638 IV196627:IV196638 SR196627:SR196638 ACN196627:ACN196638 AMJ196627:AMJ196638 AWF196627:AWF196638 BGB196627:BGB196638 BPX196627:BPX196638 BZT196627:BZT196638 CJP196627:CJP196638 CTL196627:CTL196638 DDH196627:DDH196638 DND196627:DND196638 DWZ196627:DWZ196638 EGV196627:EGV196638 EQR196627:EQR196638 FAN196627:FAN196638 FKJ196627:FKJ196638 FUF196627:FUF196638 GEB196627:GEB196638 GNX196627:GNX196638 GXT196627:GXT196638 HHP196627:HHP196638 HRL196627:HRL196638 IBH196627:IBH196638 ILD196627:ILD196638 IUZ196627:IUZ196638 JEV196627:JEV196638 JOR196627:JOR196638 JYN196627:JYN196638 KIJ196627:KIJ196638 KSF196627:KSF196638 LCB196627:LCB196638 LLX196627:LLX196638 LVT196627:LVT196638 MFP196627:MFP196638 MPL196627:MPL196638 MZH196627:MZH196638 NJD196627:NJD196638 NSZ196627:NSZ196638 OCV196627:OCV196638 OMR196627:OMR196638 OWN196627:OWN196638 PGJ196627:PGJ196638 PQF196627:PQF196638 QAB196627:QAB196638 QJX196627:QJX196638 QTT196627:QTT196638 RDP196627:RDP196638 RNL196627:RNL196638 RXH196627:RXH196638 SHD196627:SHD196638 SQZ196627:SQZ196638 TAV196627:TAV196638 TKR196627:TKR196638 TUN196627:TUN196638 UEJ196627:UEJ196638 UOF196627:UOF196638 UYB196627:UYB196638 VHX196627:VHX196638 VRT196627:VRT196638 WBP196627:WBP196638 WLL196627:WLL196638 WVH196627:WVH196638 A262163:A262174 IV262163:IV262174 SR262163:SR262174 ACN262163:ACN262174 AMJ262163:AMJ262174 AWF262163:AWF262174 BGB262163:BGB262174 BPX262163:BPX262174 BZT262163:BZT262174 CJP262163:CJP262174 CTL262163:CTL262174 DDH262163:DDH262174 DND262163:DND262174 DWZ262163:DWZ262174 EGV262163:EGV262174 EQR262163:EQR262174 FAN262163:FAN262174 FKJ262163:FKJ262174 FUF262163:FUF262174 GEB262163:GEB262174 GNX262163:GNX262174 GXT262163:GXT262174 HHP262163:HHP262174 HRL262163:HRL262174 IBH262163:IBH262174 ILD262163:ILD262174 IUZ262163:IUZ262174 JEV262163:JEV262174 JOR262163:JOR262174 JYN262163:JYN262174 KIJ262163:KIJ262174 KSF262163:KSF262174 LCB262163:LCB262174 LLX262163:LLX262174 LVT262163:LVT262174 MFP262163:MFP262174 MPL262163:MPL262174 MZH262163:MZH262174 NJD262163:NJD262174 NSZ262163:NSZ262174 OCV262163:OCV262174 OMR262163:OMR262174 OWN262163:OWN262174 PGJ262163:PGJ262174 PQF262163:PQF262174 QAB262163:QAB262174 QJX262163:QJX262174 QTT262163:QTT262174 RDP262163:RDP262174 RNL262163:RNL262174 RXH262163:RXH262174 SHD262163:SHD262174 SQZ262163:SQZ262174 TAV262163:TAV262174 TKR262163:TKR262174 TUN262163:TUN262174 UEJ262163:UEJ262174 UOF262163:UOF262174 UYB262163:UYB262174 VHX262163:VHX262174 VRT262163:VRT262174 WBP262163:WBP262174 WLL262163:WLL262174 WVH262163:WVH262174 A327699:A327710 IV327699:IV327710 SR327699:SR327710 ACN327699:ACN327710 AMJ327699:AMJ327710 AWF327699:AWF327710 BGB327699:BGB327710 BPX327699:BPX327710 BZT327699:BZT327710 CJP327699:CJP327710 CTL327699:CTL327710 DDH327699:DDH327710 DND327699:DND327710 DWZ327699:DWZ327710 EGV327699:EGV327710 EQR327699:EQR327710 FAN327699:FAN327710 FKJ327699:FKJ327710 FUF327699:FUF327710 GEB327699:GEB327710 GNX327699:GNX327710 GXT327699:GXT327710 HHP327699:HHP327710 HRL327699:HRL327710 IBH327699:IBH327710 ILD327699:ILD327710 IUZ327699:IUZ327710 JEV327699:JEV327710 JOR327699:JOR327710 JYN327699:JYN327710 KIJ327699:KIJ327710 KSF327699:KSF327710 LCB327699:LCB327710 LLX327699:LLX327710 LVT327699:LVT327710 MFP327699:MFP327710 MPL327699:MPL327710 MZH327699:MZH327710 NJD327699:NJD327710 NSZ327699:NSZ327710 OCV327699:OCV327710 OMR327699:OMR327710 OWN327699:OWN327710 PGJ327699:PGJ327710 PQF327699:PQF327710 QAB327699:QAB327710 QJX327699:QJX327710 QTT327699:QTT327710 RDP327699:RDP327710 RNL327699:RNL327710 RXH327699:RXH327710 SHD327699:SHD327710 SQZ327699:SQZ327710 TAV327699:TAV327710 TKR327699:TKR327710 TUN327699:TUN327710 UEJ327699:UEJ327710 UOF327699:UOF327710 UYB327699:UYB327710 VHX327699:VHX327710 VRT327699:VRT327710 WBP327699:WBP327710 WLL327699:WLL327710 WVH327699:WVH327710 A393235:A393246 IV393235:IV393246 SR393235:SR393246 ACN393235:ACN393246 AMJ393235:AMJ393246 AWF393235:AWF393246 BGB393235:BGB393246 BPX393235:BPX393246 BZT393235:BZT393246 CJP393235:CJP393246 CTL393235:CTL393246 DDH393235:DDH393246 DND393235:DND393246 DWZ393235:DWZ393246 EGV393235:EGV393246 EQR393235:EQR393246 FAN393235:FAN393246 FKJ393235:FKJ393246 FUF393235:FUF393246 GEB393235:GEB393246 GNX393235:GNX393246 GXT393235:GXT393246 HHP393235:HHP393246 HRL393235:HRL393246 IBH393235:IBH393246 ILD393235:ILD393246 IUZ393235:IUZ393246 JEV393235:JEV393246 JOR393235:JOR393246 JYN393235:JYN393246 KIJ393235:KIJ393246 KSF393235:KSF393246 LCB393235:LCB393246 LLX393235:LLX393246 LVT393235:LVT393246 MFP393235:MFP393246 MPL393235:MPL393246 MZH393235:MZH393246 NJD393235:NJD393246 NSZ393235:NSZ393246 OCV393235:OCV393246 OMR393235:OMR393246 OWN393235:OWN393246 PGJ393235:PGJ393246 PQF393235:PQF393246 QAB393235:QAB393246 QJX393235:QJX393246 QTT393235:QTT393246 RDP393235:RDP393246 RNL393235:RNL393246 RXH393235:RXH393246 SHD393235:SHD393246 SQZ393235:SQZ393246 TAV393235:TAV393246 TKR393235:TKR393246 TUN393235:TUN393246 UEJ393235:UEJ393246 UOF393235:UOF393246 UYB393235:UYB393246 VHX393235:VHX393246 VRT393235:VRT393246 WBP393235:WBP393246 WLL393235:WLL393246 WVH393235:WVH393246 A458771:A458782 IV458771:IV458782 SR458771:SR458782 ACN458771:ACN458782 AMJ458771:AMJ458782 AWF458771:AWF458782 BGB458771:BGB458782 BPX458771:BPX458782 BZT458771:BZT458782 CJP458771:CJP458782 CTL458771:CTL458782 DDH458771:DDH458782 DND458771:DND458782 DWZ458771:DWZ458782 EGV458771:EGV458782 EQR458771:EQR458782 FAN458771:FAN458782 FKJ458771:FKJ458782 FUF458771:FUF458782 GEB458771:GEB458782 GNX458771:GNX458782 GXT458771:GXT458782 HHP458771:HHP458782 HRL458771:HRL458782 IBH458771:IBH458782 ILD458771:ILD458782 IUZ458771:IUZ458782 JEV458771:JEV458782 JOR458771:JOR458782 JYN458771:JYN458782 KIJ458771:KIJ458782 KSF458771:KSF458782 LCB458771:LCB458782 LLX458771:LLX458782 LVT458771:LVT458782 MFP458771:MFP458782 MPL458771:MPL458782 MZH458771:MZH458782 NJD458771:NJD458782 NSZ458771:NSZ458782 OCV458771:OCV458782 OMR458771:OMR458782 OWN458771:OWN458782 PGJ458771:PGJ458782 PQF458771:PQF458782 QAB458771:QAB458782 QJX458771:QJX458782 QTT458771:QTT458782 RDP458771:RDP458782 RNL458771:RNL458782 RXH458771:RXH458782 SHD458771:SHD458782 SQZ458771:SQZ458782 TAV458771:TAV458782 TKR458771:TKR458782 TUN458771:TUN458782 UEJ458771:UEJ458782 UOF458771:UOF458782 UYB458771:UYB458782 VHX458771:VHX458782 VRT458771:VRT458782 WBP458771:WBP458782 WLL458771:WLL458782 WVH458771:WVH458782 A524307:A524318 IV524307:IV524318 SR524307:SR524318 ACN524307:ACN524318 AMJ524307:AMJ524318 AWF524307:AWF524318 BGB524307:BGB524318 BPX524307:BPX524318 BZT524307:BZT524318 CJP524307:CJP524318 CTL524307:CTL524318 DDH524307:DDH524318 DND524307:DND524318 DWZ524307:DWZ524318 EGV524307:EGV524318 EQR524307:EQR524318 FAN524307:FAN524318 FKJ524307:FKJ524318 FUF524307:FUF524318 GEB524307:GEB524318 GNX524307:GNX524318 GXT524307:GXT524318 HHP524307:HHP524318 HRL524307:HRL524318 IBH524307:IBH524318 ILD524307:ILD524318 IUZ524307:IUZ524318 JEV524307:JEV524318 JOR524307:JOR524318 JYN524307:JYN524318 KIJ524307:KIJ524318 KSF524307:KSF524318 LCB524307:LCB524318 LLX524307:LLX524318 LVT524307:LVT524318 MFP524307:MFP524318 MPL524307:MPL524318 MZH524307:MZH524318 NJD524307:NJD524318 NSZ524307:NSZ524318 OCV524307:OCV524318 OMR524307:OMR524318 OWN524307:OWN524318 PGJ524307:PGJ524318 PQF524307:PQF524318 QAB524307:QAB524318 QJX524307:QJX524318 QTT524307:QTT524318 RDP524307:RDP524318 RNL524307:RNL524318 RXH524307:RXH524318 SHD524307:SHD524318 SQZ524307:SQZ524318 TAV524307:TAV524318 TKR524307:TKR524318 TUN524307:TUN524318 UEJ524307:UEJ524318 UOF524307:UOF524318 UYB524307:UYB524318 VHX524307:VHX524318 VRT524307:VRT524318 WBP524307:WBP524318 WLL524307:WLL524318 WVH524307:WVH524318 A589843:A589854 IV589843:IV589854 SR589843:SR589854 ACN589843:ACN589854 AMJ589843:AMJ589854 AWF589843:AWF589854 BGB589843:BGB589854 BPX589843:BPX589854 BZT589843:BZT589854 CJP589843:CJP589854 CTL589843:CTL589854 DDH589843:DDH589854 DND589843:DND589854 DWZ589843:DWZ589854 EGV589843:EGV589854 EQR589843:EQR589854 FAN589843:FAN589854 FKJ589843:FKJ589854 FUF589843:FUF589854 GEB589843:GEB589854 GNX589843:GNX589854 GXT589843:GXT589854 HHP589843:HHP589854 HRL589843:HRL589854 IBH589843:IBH589854 ILD589843:ILD589854 IUZ589843:IUZ589854 JEV589843:JEV589854 JOR589843:JOR589854 JYN589843:JYN589854 KIJ589843:KIJ589854 KSF589843:KSF589854 LCB589843:LCB589854 LLX589843:LLX589854 LVT589843:LVT589854 MFP589843:MFP589854 MPL589843:MPL589854 MZH589843:MZH589854 NJD589843:NJD589854 NSZ589843:NSZ589854 OCV589843:OCV589854 OMR589843:OMR589854 OWN589843:OWN589854 PGJ589843:PGJ589854 PQF589843:PQF589854 QAB589843:QAB589854 QJX589843:QJX589854 QTT589843:QTT589854 RDP589843:RDP589854 RNL589843:RNL589854 RXH589843:RXH589854 SHD589843:SHD589854 SQZ589843:SQZ589854 TAV589843:TAV589854 TKR589843:TKR589854 TUN589843:TUN589854 UEJ589843:UEJ589854 UOF589843:UOF589854 UYB589843:UYB589854 VHX589843:VHX589854 VRT589843:VRT589854 WBP589843:WBP589854 WLL589843:WLL589854 WVH589843:WVH589854 A655379:A655390 IV655379:IV655390 SR655379:SR655390 ACN655379:ACN655390 AMJ655379:AMJ655390 AWF655379:AWF655390 BGB655379:BGB655390 BPX655379:BPX655390 BZT655379:BZT655390 CJP655379:CJP655390 CTL655379:CTL655390 DDH655379:DDH655390 DND655379:DND655390 DWZ655379:DWZ655390 EGV655379:EGV655390 EQR655379:EQR655390 FAN655379:FAN655390 FKJ655379:FKJ655390 FUF655379:FUF655390 GEB655379:GEB655390 GNX655379:GNX655390 GXT655379:GXT655390 HHP655379:HHP655390 HRL655379:HRL655390 IBH655379:IBH655390 ILD655379:ILD655390 IUZ655379:IUZ655390 JEV655379:JEV655390 JOR655379:JOR655390 JYN655379:JYN655390 KIJ655379:KIJ655390 KSF655379:KSF655390 LCB655379:LCB655390 LLX655379:LLX655390 LVT655379:LVT655390 MFP655379:MFP655390 MPL655379:MPL655390 MZH655379:MZH655390 NJD655379:NJD655390 NSZ655379:NSZ655390 OCV655379:OCV655390 OMR655379:OMR655390 OWN655379:OWN655390 PGJ655379:PGJ655390 PQF655379:PQF655390 QAB655379:QAB655390 QJX655379:QJX655390 QTT655379:QTT655390 RDP655379:RDP655390 RNL655379:RNL655390 RXH655379:RXH655390 SHD655379:SHD655390 SQZ655379:SQZ655390 TAV655379:TAV655390 TKR655379:TKR655390 TUN655379:TUN655390 UEJ655379:UEJ655390 UOF655379:UOF655390 UYB655379:UYB655390 VHX655379:VHX655390 VRT655379:VRT655390 WBP655379:WBP655390 WLL655379:WLL655390 WVH655379:WVH655390 A720915:A720926 IV720915:IV720926 SR720915:SR720926 ACN720915:ACN720926 AMJ720915:AMJ720926 AWF720915:AWF720926 BGB720915:BGB720926 BPX720915:BPX720926 BZT720915:BZT720926 CJP720915:CJP720926 CTL720915:CTL720926 DDH720915:DDH720926 DND720915:DND720926 DWZ720915:DWZ720926 EGV720915:EGV720926 EQR720915:EQR720926 FAN720915:FAN720926 FKJ720915:FKJ720926 FUF720915:FUF720926 GEB720915:GEB720926 GNX720915:GNX720926 GXT720915:GXT720926 HHP720915:HHP720926 HRL720915:HRL720926 IBH720915:IBH720926 ILD720915:ILD720926 IUZ720915:IUZ720926 JEV720915:JEV720926 JOR720915:JOR720926 JYN720915:JYN720926 KIJ720915:KIJ720926 KSF720915:KSF720926 LCB720915:LCB720926 LLX720915:LLX720926 LVT720915:LVT720926 MFP720915:MFP720926 MPL720915:MPL720926 MZH720915:MZH720926 NJD720915:NJD720926 NSZ720915:NSZ720926 OCV720915:OCV720926 OMR720915:OMR720926 OWN720915:OWN720926 PGJ720915:PGJ720926 PQF720915:PQF720926 QAB720915:QAB720926 QJX720915:QJX720926 QTT720915:QTT720926 RDP720915:RDP720926 RNL720915:RNL720926 RXH720915:RXH720926 SHD720915:SHD720926 SQZ720915:SQZ720926 TAV720915:TAV720926 TKR720915:TKR720926 TUN720915:TUN720926 UEJ720915:UEJ720926 UOF720915:UOF720926 UYB720915:UYB720926 VHX720915:VHX720926 VRT720915:VRT720926 WBP720915:WBP720926 WLL720915:WLL720926 WVH720915:WVH720926 A786451:A786462 IV786451:IV786462 SR786451:SR786462 ACN786451:ACN786462 AMJ786451:AMJ786462 AWF786451:AWF786462 BGB786451:BGB786462 BPX786451:BPX786462 BZT786451:BZT786462 CJP786451:CJP786462 CTL786451:CTL786462 DDH786451:DDH786462 DND786451:DND786462 DWZ786451:DWZ786462 EGV786451:EGV786462 EQR786451:EQR786462 FAN786451:FAN786462 FKJ786451:FKJ786462 FUF786451:FUF786462 GEB786451:GEB786462 GNX786451:GNX786462 GXT786451:GXT786462 HHP786451:HHP786462 HRL786451:HRL786462 IBH786451:IBH786462 ILD786451:ILD786462 IUZ786451:IUZ786462 JEV786451:JEV786462 JOR786451:JOR786462 JYN786451:JYN786462 KIJ786451:KIJ786462 KSF786451:KSF786462 LCB786451:LCB786462 LLX786451:LLX786462 LVT786451:LVT786462 MFP786451:MFP786462 MPL786451:MPL786462 MZH786451:MZH786462 NJD786451:NJD786462 NSZ786451:NSZ786462 OCV786451:OCV786462 OMR786451:OMR786462 OWN786451:OWN786462 PGJ786451:PGJ786462 PQF786451:PQF786462 QAB786451:QAB786462 QJX786451:QJX786462 QTT786451:QTT786462 RDP786451:RDP786462 RNL786451:RNL786462 RXH786451:RXH786462 SHD786451:SHD786462 SQZ786451:SQZ786462 TAV786451:TAV786462 TKR786451:TKR786462 TUN786451:TUN786462 UEJ786451:UEJ786462 UOF786451:UOF786462 UYB786451:UYB786462 VHX786451:VHX786462 VRT786451:VRT786462 WBP786451:WBP786462 WLL786451:WLL786462 WVH786451:WVH786462 A851987:A851998 IV851987:IV851998 SR851987:SR851998 ACN851987:ACN851998 AMJ851987:AMJ851998 AWF851987:AWF851998 BGB851987:BGB851998 BPX851987:BPX851998 BZT851987:BZT851998 CJP851987:CJP851998 CTL851987:CTL851998 DDH851987:DDH851998 DND851987:DND851998 DWZ851987:DWZ851998 EGV851987:EGV851998 EQR851987:EQR851998 FAN851987:FAN851998 FKJ851987:FKJ851998 FUF851987:FUF851998 GEB851987:GEB851998 GNX851987:GNX851998 GXT851987:GXT851998 HHP851987:HHP851998 HRL851987:HRL851998 IBH851987:IBH851998 ILD851987:ILD851998 IUZ851987:IUZ851998 JEV851987:JEV851998 JOR851987:JOR851998 JYN851987:JYN851998 KIJ851987:KIJ851998 KSF851987:KSF851998 LCB851987:LCB851998 LLX851987:LLX851998 LVT851987:LVT851998 MFP851987:MFP851998 MPL851987:MPL851998 MZH851987:MZH851998 NJD851987:NJD851998 NSZ851987:NSZ851998 OCV851987:OCV851998 OMR851987:OMR851998 OWN851987:OWN851998 PGJ851987:PGJ851998 PQF851987:PQF851998 QAB851987:QAB851998 QJX851987:QJX851998 QTT851987:QTT851998 RDP851987:RDP851998 RNL851987:RNL851998 RXH851987:RXH851998 SHD851987:SHD851998 SQZ851987:SQZ851998 TAV851987:TAV851998 TKR851987:TKR851998 TUN851987:TUN851998 UEJ851987:UEJ851998 UOF851987:UOF851998 UYB851987:UYB851998 VHX851987:VHX851998 VRT851987:VRT851998 WBP851987:WBP851998 WLL851987:WLL851998 WVH851987:WVH851998 A917523:A917534 IV917523:IV917534 SR917523:SR917534 ACN917523:ACN917534 AMJ917523:AMJ917534 AWF917523:AWF917534 BGB917523:BGB917534 BPX917523:BPX917534 BZT917523:BZT917534 CJP917523:CJP917534 CTL917523:CTL917534 DDH917523:DDH917534 DND917523:DND917534 DWZ917523:DWZ917534 EGV917523:EGV917534 EQR917523:EQR917534 FAN917523:FAN917534 FKJ917523:FKJ917534 FUF917523:FUF917534 GEB917523:GEB917534 GNX917523:GNX917534 GXT917523:GXT917534 HHP917523:HHP917534 HRL917523:HRL917534 IBH917523:IBH917534 ILD917523:ILD917534 IUZ917523:IUZ917534 JEV917523:JEV917534 JOR917523:JOR917534 JYN917523:JYN917534 KIJ917523:KIJ917534 KSF917523:KSF917534 LCB917523:LCB917534 LLX917523:LLX917534 LVT917523:LVT917534 MFP917523:MFP917534 MPL917523:MPL917534 MZH917523:MZH917534 NJD917523:NJD917534 NSZ917523:NSZ917534 OCV917523:OCV917534 OMR917523:OMR917534 OWN917523:OWN917534 PGJ917523:PGJ917534 PQF917523:PQF917534 QAB917523:QAB917534 QJX917523:QJX917534 QTT917523:QTT917534 RDP917523:RDP917534 RNL917523:RNL917534 RXH917523:RXH917534 SHD917523:SHD917534 SQZ917523:SQZ917534 TAV917523:TAV917534 TKR917523:TKR917534 TUN917523:TUN917534 UEJ917523:UEJ917534 UOF917523:UOF917534 UYB917523:UYB917534 VHX917523:VHX917534 VRT917523:VRT917534 WBP917523:WBP917534 WLL917523:WLL917534 WVH917523:WVH917534 A983059:A983070 IV983059:IV983070 SR983059:SR983070 ACN983059:ACN983070 AMJ983059:AMJ983070 AWF983059:AWF983070 BGB983059:BGB983070 BPX983059:BPX983070 BZT983059:BZT983070 CJP983059:CJP983070 CTL983059:CTL983070 DDH983059:DDH983070 DND983059:DND983070 DWZ983059:DWZ983070 EGV983059:EGV983070 EQR983059:EQR983070 FAN983059:FAN983070 FKJ983059:FKJ983070 FUF983059:FUF983070 GEB983059:GEB983070 GNX983059:GNX983070 GXT983059:GXT983070 HHP983059:HHP983070 HRL983059:HRL983070 IBH983059:IBH983070 ILD983059:ILD983070 IUZ983059:IUZ983070 JEV983059:JEV983070 JOR983059:JOR983070 JYN983059:JYN983070 KIJ983059:KIJ983070 KSF983059:KSF983070 LCB983059:LCB983070 LLX983059:LLX983070 LVT983059:LVT983070 MFP983059:MFP983070 MPL983059:MPL983070 MZH983059:MZH983070 NJD983059:NJD983070 NSZ983059:NSZ983070 OCV983059:OCV983070 OMR983059:OMR983070 OWN983059:OWN983070 PGJ983059:PGJ983070 PQF983059:PQF983070 QAB983059:QAB983070 QJX983059:QJX983070 QTT983059:QTT983070 RDP983059:RDP983070 RNL983059:RNL983070 RXH983059:RXH983070 SHD983059:SHD983070 SQZ983059:SQZ983070 TAV983059:TAV983070 TKR983059:TKR983070 TUN983059:TUN983070 UEJ983059:UEJ983070 UOF983059:UOF983070 UYB983059:UYB983070 VHX983059:VHX983070 VRT983059:VRT983070 WBP983059:WBP983070 WLL983059:WLL983070 WVH983059:WVH983070 WVH21:WVH30 WLL21:WLL30 WBP21:WBP30 VRT21:VRT30 VHX21:VHX30 UYB21:UYB30 UOF21:UOF30 UEJ21:UEJ30 TUN21:TUN30 TKR21:TKR30 TAV21:TAV30 SQZ21:SQZ30 SHD21:SHD30 RXH21:RXH30 RNL21:RNL30 RDP21:RDP30 QTT21:QTT30 QJX21:QJX30 QAB21:QAB30 PQF21:PQF30 PGJ21:PGJ30 OWN21:OWN30 OMR21:OMR30 OCV21:OCV30 NSZ21:NSZ30 NJD21:NJD30 MZH21:MZH30 MPL21:MPL30 MFP21:MFP30 LVT21:LVT30 LLX21:LLX30 LCB21:LCB30 KSF21:KSF30 KIJ21:KIJ30 JYN21:JYN30 JOR21:JOR30 JEV21:JEV30 IUZ21:IUZ30 ILD21:ILD30 IBH21:IBH30 HRL21:HRL30 HHP21:HHP30 GXT21:GXT30 GNX21:GNX30 GEB21:GEB30 FUF21:FUF30 FKJ21:FKJ30 FAN21:FAN30 EQR21:EQR30 EGV21:EGV30 DWZ21:DWZ30 DND21:DND30 DDH21:DDH30 CTL21:CTL30 CJP21:CJP30 BZT21:BZT30 BPX21:BPX30 BGB21:BGB30 AWF21:AWF30 AMJ21:AMJ30 ACN21:ACN30 SR21:SR30 IV21:IV30 A21:A30">
      <formula1>900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и объем затрат_2021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2022-04-21T06:28:42Z</dcterms:modified>
</cp:coreProperties>
</file>