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Вельская ГТ ТЭЦ НЦЗ" sheetId="5" r:id="rId1"/>
    <sheet name="Лужская ГТ ТЭЦ" sheetId="2" r:id="rId2"/>
    <sheet name="Барнаульская ГТ ТЭЦ" sheetId="3" r:id="rId3"/>
    <sheet name="Мичуринская ГТ ТЭЦ" sheetId="4" r:id="rId4"/>
  </sheets>
  <externalReferences>
    <externalReference r:id="rId5"/>
  </externalReferences>
  <calcPr calcId="152511"/>
</workbook>
</file>

<file path=xl/calcChain.xml><?xml version="1.0" encoding="utf-8"?>
<calcChain xmlns="http://schemas.openxmlformats.org/spreadsheetml/2006/main">
  <c r="H9" i="3" l="1"/>
  <c r="I9" i="3" l="1"/>
  <c r="I8" i="3"/>
  <c r="I7" i="3"/>
  <c r="I9" i="2"/>
  <c r="I8" i="2"/>
  <c r="I7" i="2"/>
</calcChain>
</file>

<file path=xl/sharedStrings.xml><?xml version="1.0" encoding="utf-8"?>
<sst xmlns="http://schemas.openxmlformats.org/spreadsheetml/2006/main" count="95" uniqueCount="26">
  <si>
    <t>N п/п</t>
  </si>
  <si>
    <t>Наименование ГТ ТЭЦ и показателей</t>
  </si>
  <si>
    <t>Единица изменения</t>
  </si>
  <si>
    <t>Фактические показатели за 2018 год</t>
  </si>
  <si>
    <t>Показатели, утвержденные на 2019 год</t>
  </si>
  <si>
    <t>Предложения на 2020год</t>
  </si>
  <si>
    <t>1-е полугодие</t>
  </si>
  <si>
    <t>2-е полугодие</t>
  </si>
  <si>
    <t>1.1.</t>
  </si>
  <si>
    <t>цена на электрическую энергию</t>
  </si>
  <si>
    <t>руб./тыс. кВт·ч</t>
  </si>
  <si>
    <t>в том числе топливная составляющая</t>
  </si>
  <si>
    <t>1.2.</t>
  </si>
  <si>
    <t>цена на генерирующую мощность</t>
  </si>
  <si>
    <t>руб./МВт в мес.</t>
  </si>
  <si>
    <t>Предложение по  регулируемым ценам (тарифам)  на электрическую энергию (мощность) газотурбинных ТЭЦ АО "ГТ Энерго"  на 2020 год, поставляемую в ценовых зонах оптового рынка</t>
  </si>
  <si>
    <t>Лужская</t>
  </si>
  <si>
    <t>Барнаульская</t>
  </si>
  <si>
    <t>Предложение по  регулируемым ценам (тарифам)  на электрическую энергию (мощность) газотурбинных ТЭЦ АО "ГТ Энерго"  на 2020 год, поставляемую в неценовых зонах оптового рынка</t>
  </si>
  <si>
    <t>Вельская ГТ ТЭЦ</t>
  </si>
  <si>
    <t>1.3.</t>
  </si>
  <si>
    <t>средний одноставочный тариф на тепловую энергию</t>
  </si>
  <si>
    <t>руб./Гкал</t>
  </si>
  <si>
    <t>Предложения на 2020 год</t>
  </si>
  <si>
    <t>1.</t>
  </si>
  <si>
    <t>Мичуринская ГТ ТЭЦ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</si>
</sst>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5">
    <xf numFmtId="0" fontId="0" fillId="0" borderId="0" xfId="0"/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5" xfId="0" applyFill="1" applyBorder="1"/>
    <xf numFmtId="0" fontId="0" fillId="2" borderId="13" xfId="0" applyFill="1" applyBorder="1"/>
    <xf numFmtId="0" fontId="0" fillId="2" borderId="14" xfId="0" applyFill="1" applyBorder="1"/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4" fontId="0" fillId="2" borderId="8" xfId="0" applyNumberFormat="1" applyFill="1" applyBorder="1"/>
    <xf numFmtId="4" fontId="0" fillId="2" borderId="9" xfId="0" applyNumberFormat="1" applyFill="1" applyBorder="1"/>
    <xf numFmtId="4" fontId="0" fillId="2" borderId="1" xfId="0" applyNumberFormat="1" applyFill="1" applyBorder="1"/>
    <xf numFmtId="0" fontId="1" fillId="2" borderId="0" xfId="0" applyFont="1" applyFill="1" applyBorder="1" applyAlignment="1">
      <alignment vertical="center" wrapText="1"/>
    </xf>
    <xf numFmtId="0" fontId="0" fillId="0" borderId="0" xfId="0" applyBorder="1"/>
    <xf numFmtId="4" fontId="0" fillId="0" borderId="0" xfId="0" applyNumberFormat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4" fontId="0" fillId="2" borderId="15" xfId="0" applyNumberFormat="1" applyFill="1" applyBorder="1"/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4" fontId="0" fillId="2" borderId="19" xfId="0" applyNumberFormat="1" applyFill="1" applyBorder="1"/>
    <xf numFmtId="4" fontId="0" fillId="2" borderId="21" xfId="0" applyNumberFormat="1" applyFill="1" applyBorder="1"/>
    <xf numFmtId="4" fontId="0" fillId="2" borderId="8" xfId="0" applyNumberFormat="1" applyFill="1" applyBorder="1" applyAlignment="1">
      <alignment horizontal="right"/>
    </xf>
    <xf numFmtId="4" fontId="0" fillId="2" borderId="16" xfId="0" applyNumberFormat="1" applyFill="1" applyBorder="1" applyAlignment="1">
      <alignment horizontal="right"/>
    </xf>
    <xf numFmtId="4" fontId="0" fillId="2" borderId="19" xfId="0" applyNumberFormat="1" applyFill="1" applyBorder="1" applyAlignment="1">
      <alignment horizontal="right"/>
    </xf>
    <xf numFmtId="4" fontId="0" fillId="2" borderId="22" xfId="0" applyNumberFormat="1" applyFill="1" applyBorder="1" applyAlignment="1">
      <alignment horizontal="right"/>
    </xf>
    <xf numFmtId="4" fontId="0" fillId="2" borderId="8" xfId="0" applyNumberFormat="1" applyFill="1" applyBorder="1" applyAlignment="1"/>
    <xf numFmtId="4" fontId="0" fillId="2" borderId="16" xfId="0" applyNumberFormat="1" applyFill="1" applyBorder="1" applyAlignment="1"/>
    <xf numFmtId="4" fontId="0" fillId="2" borderId="1" xfId="0" applyNumberFormat="1" applyFill="1" applyBorder="1" applyAlignment="1"/>
    <xf numFmtId="4" fontId="0" fillId="2" borderId="1" xfId="0" applyNumberFormat="1" applyFill="1" applyBorder="1" applyAlignment="1">
      <alignment horizontal="right"/>
    </xf>
    <xf numFmtId="4" fontId="0" fillId="2" borderId="20" xfId="0" applyNumberFormat="1" applyFill="1" applyBorder="1" applyAlignment="1">
      <alignment horizontal="right"/>
    </xf>
    <xf numFmtId="0" fontId="1" fillId="0" borderId="23" xfId="0" applyFont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3" fillId="2" borderId="23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0" fillId="0" borderId="23" xfId="0" applyFill="1" applyBorder="1"/>
    <xf numFmtId="0" fontId="0" fillId="2" borderId="23" xfId="0" applyFill="1" applyBorder="1"/>
    <xf numFmtId="0" fontId="1" fillId="0" borderId="25" xfId="0" applyFont="1" applyFill="1" applyBorder="1" applyAlignment="1">
      <alignment vertical="center" wrapText="1"/>
    </xf>
    <xf numFmtId="0" fontId="1" fillId="0" borderId="25" xfId="0" applyFont="1" applyFill="1" applyBorder="1" applyAlignment="1">
      <alignment horizontal="center" vertical="center" wrapText="1"/>
    </xf>
    <xf numFmtId="4" fontId="0" fillId="0" borderId="25" xfId="0" applyNumberFormat="1" applyFill="1" applyBorder="1"/>
    <xf numFmtId="4" fontId="0" fillId="2" borderId="25" xfId="0" applyNumberFormat="1" applyFill="1" applyBorder="1"/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Fill="1" applyBorder="1" applyAlignment="1">
      <alignment vertical="center" wrapText="1"/>
    </xf>
    <xf numFmtId="0" fontId="1" fillId="0" borderId="24" xfId="0" applyFont="1" applyFill="1" applyBorder="1" applyAlignment="1">
      <alignment horizontal="center" vertical="center" wrapText="1"/>
    </xf>
    <xf numFmtId="4" fontId="0" fillId="0" borderId="24" xfId="0" applyNumberFormat="1" applyFill="1" applyBorder="1"/>
    <xf numFmtId="4" fontId="0" fillId="2" borderId="24" xfId="0" applyNumberFormat="1" applyFill="1" applyBorder="1"/>
    <xf numFmtId="4" fontId="0" fillId="2" borderId="20" xfId="0" applyNumberFormat="1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1064;&#1072;&#1073;&#1083;&#1086;&#1085;&#1099;\INDEX.STATION\INDEX.STATION.2020\&#1040;&#1054;%20&#1043;&#1058;%20&#1069;&#1085;&#1077;&#1088;&#1075;&#1086;_&#1041;&#1072;&#1088;&#1085;&#1072;&#1091;&#1083;&#1100;&#1089;&#1082;&#1072;&#1103;%20&#1043;&#1058;%20&#1058;&#1069;&#1062;%20_%20NDEX.STATION.TSZ.2020(v1.0.4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frmReestr"/>
      <sheetName val="modList00"/>
      <sheetName val="modProv"/>
      <sheetName val="Инструкция"/>
      <sheetName val="Лог обновления"/>
      <sheetName val="Титульный"/>
      <sheetName val="Сопроводительные материалы"/>
      <sheetName val="Индексы"/>
      <sheetName val="0"/>
      <sheetName val="0.1"/>
      <sheetName val="1"/>
      <sheetName val="2"/>
      <sheetName val="2.1"/>
      <sheetName val="2.2"/>
      <sheetName val="2.3"/>
      <sheetName val="2.4"/>
      <sheetName val="4"/>
      <sheetName val="РчСтЭЭ"/>
      <sheetName val="РчСтЭЭ_Ф"/>
      <sheetName val="ВД_ГЭС"/>
      <sheetName val="РчСтГМ"/>
      <sheetName val="ИП"/>
      <sheetName val="Источники финансирования"/>
      <sheetName val="Расчет прибыли"/>
      <sheetName val="Комментарии"/>
      <sheetName val="Проверка"/>
      <sheetName val="et_union"/>
      <sheetName val="orem_org"/>
      <sheetName val="TEHSHEET"/>
      <sheetName val="modHTTP"/>
      <sheetName val="AllSheetsInThisWorkbook"/>
      <sheetName val="Ставки"/>
      <sheetName val="modList14"/>
      <sheetName val="modList11"/>
      <sheetName val="modListSopr"/>
      <sheetName val="REESTR_STATION"/>
      <sheetName val="modfrmDictionary"/>
      <sheetName val="modClassifierValidate"/>
      <sheetName val="modHyp"/>
      <sheetName val="modList03"/>
      <sheetName val="modList07"/>
      <sheetName val="modList08"/>
      <sheetName val="modList09"/>
      <sheetName val="modList10"/>
      <sheetName val="modList18"/>
      <sheetName val="modReestr"/>
      <sheetName val="modInstruction"/>
      <sheetName val="modUpdTemplMain"/>
      <sheetName val="modfrmCheckUpd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60">
          <cell r="G60">
            <v>186656.31201131249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8"/>
  <sheetViews>
    <sheetView tabSelected="1" workbookViewId="0">
      <selection activeCell="F26" sqref="F26"/>
    </sheetView>
  </sheetViews>
  <sheetFormatPr defaultRowHeight="15" x14ac:dyDescent="0.25"/>
  <cols>
    <col min="2" max="2" width="21.5703125" customWidth="1"/>
    <col min="3" max="3" width="10.7109375" customWidth="1"/>
    <col min="4" max="4" width="12.85546875" customWidth="1"/>
    <col min="5" max="5" width="13" customWidth="1"/>
    <col min="6" max="7" width="13.42578125" customWidth="1"/>
    <col min="8" max="8" width="14.140625" customWidth="1"/>
    <col min="9" max="9" width="15.42578125" customWidth="1"/>
  </cols>
  <sheetData>
    <row r="2" spans="1:9" ht="30" customHeight="1" x14ac:dyDescent="0.25">
      <c r="B2" s="30" t="s">
        <v>18</v>
      </c>
      <c r="C2" s="31"/>
      <c r="D2" s="31"/>
      <c r="E2" s="31"/>
      <c r="F2" s="31"/>
      <c r="G2" s="31"/>
      <c r="H2" s="31"/>
      <c r="I2" s="32"/>
    </row>
    <row r="3" spans="1:9" ht="15.75" thickBot="1" x14ac:dyDescent="0.3"/>
    <row r="4" spans="1:9" ht="26.25" customHeight="1" x14ac:dyDescent="0.25">
      <c r="A4" s="33" t="s">
        <v>0</v>
      </c>
      <c r="B4" s="33" t="s">
        <v>1</v>
      </c>
      <c r="C4" s="33" t="s">
        <v>2</v>
      </c>
      <c r="D4" s="35" t="s">
        <v>3</v>
      </c>
      <c r="E4" s="36"/>
      <c r="F4" s="37" t="s">
        <v>4</v>
      </c>
      <c r="G4" s="38"/>
      <c r="H4" s="35" t="s">
        <v>5</v>
      </c>
      <c r="I4" s="36"/>
    </row>
    <row r="5" spans="1:9" ht="26.25" thickBot="1" x14ac:dyDescent="0.3">
      <c r="A5" s="34"/>
      <c r="B5" s="34"/>
      <c r="C5" s="34"/>
      <c r="D5" s="1" t="s">
        <v>6</v>
      </c>
      <c r="E5" s="2" t="s">
        <v>7</v>
      </c>
      <c r="F5" s="1" t="s">
        <v>6</v>
      </c>
      <c r="G5" s="2" t="s">
        <v>7</v>
      </c>
      <c r="H5" s="3" t="s">
        <v>6</v>
      </c>
      <c r="I5" s="4" t="s">
        <v>7</v>
      </c>
    </row>
    <row r="6" spans="1:9" x14ac:dyDescent="0.25">
      <c r="A6" s="25">
        <v>1</v>
      </c>
      <c r="B6" s="6" t="s">
        <v>19</v>
      </c>
      <c r="C6" s="7"/>
      <c r="D6" s="8"/>
      <c r="E6" s="9"/>
      <c r="F6" s="10"/>
      <c r="G6" s="11"/>
      <c r="H6" s="10"/>
      <c r="I6" s="12"/>
    </row>
    <row r="7" spans="1:9" ht="25.5" x14ac:dyDescent="0.25">
      <c r="A7" s="26" t="s">
        <v>8</v>
      </c>
      <c r="B7" s="14" t="s">
        <v>9</v>
      </c>
      <c r="C7" s="15" t="s">
        <v>10</v>
      </c>
      <c r="D7" s="16">
        <v>1345.32</v>
      </c>
      <c r="E7" s="17">
        <v>1491.44</v>
      </c>
      <c r="F7" s="16">
        <v>1574.47</v>
      </c>
      <c r="G7" s="16">
        <v>1574.47</v>
      </c>
      <c r="H7" s="44">
        <v>1676.8135921672754</v>
      </c>
      <c r="I7" s="45">
        <v>1676.8135921672754</v>
      </c>
    </row>
    <row r="8" spans="1:9" ht="25.5" x14ac:dyDescent="0.25">
      <c r="A8" s="26"/>
      <c r="B8" s="14" t="s">
        <v>11</v>
      </c>
      <c r="C8" s="15" t="s">
        <v>10</v>
      </c>
      <c r="D8" s="16">
        <v>1344.25</v>
      </c>
      <c r="E8" s="17">
        <v>1490.33</v>
      </c>
      <c r="F8" s="16">
        <v>1573.31</v>
      </c>
      <c r="G8" s="18">
        <v>1573.31</v>
      </c>
      <c r="H8" s="44">
        <v>1675.6038301672754</v>
      </c>
      <c r="I8" s="45">
        <v>1675.6038301672754</v>
      </c>
    </row>
    <row r="9" spans="1:9" ht="38.25" x14ac:dyDescent="0.25">
      <c r="A9" s="26" t="s">
        <v>12</v>
      </c>
      <c r="B9" s="14" t="s">
        <v>13</v>
      </c>
      <c r="C9" s="15" t="s">
        <v>14</v>
      </c>
      <c r="D9" s="48">
        <v>312674.46000000002</v>
      </c>
      <c r="E9" s="49">
        <v>337979.94</v>
      </c>
      <c r="F9" s="48">
        <v>632173.67000000004</v>
      </c>
      <c r="G9" s="50">
        <v>670330.87</v>
      </c>
      <c r="H9" s="44">
        <v>699656.82002066541</v>
      </c>
      <c r="I9" s="45">
        <v>699656.82002066541</v>
      </c>
    </row>
    <row r="10" spans="1:9" ht="39" thickBot="1" x14ac:dyDescent="0.3">
      <c r="A10" s="39" t="s">
        <v>20</v>
      </c>
      <c r="B10" s="40" t="s">
        <v>21</v>
      </c>
      <c r="C10" s="41" t="s">
        <v>22</v>
      </c>
      <c r="D10" s="46">
        <v>838.11</v>
      </c>
      <c r="E10" s="52">
        <v>1092.4100000000001</v>
      </c>
      <c r="F10" s="42">
        <v>871.62</v>
      </c>
      <c r="G10" s="43">
        <v>887.73</v>
      </c>
      <c r="H10" s="46">
        <v>887.73</v>
      </c>
      <c r="I10" s="47">
        <v>925.83</v>
      </c>
    </row>
    <row r="12" spans="1:9" x14ac:dyDescent="0.25">
      <c r="B12" s="28"/>
      <c r="C12" s="28"/>
      <c r="D12" s="28"/>
      <c r="E12" s="28"/>
      <c r="F12" s="28"/>
      <c r="G12" s="28"/>
      <c r="H12" s="28"/>
    </row>
    <row r="14" spans="1:9" x14ac:dyDescent="0.25">
      <c r="B14" s="29"/>
      <c r="C14" s="29"/>
      <c r="D14" s="29"/>
      <c r="E14" s="29"/>
      <c r="F14" s="29"/>
      <c r="G14" s="29"/>
      <c r="H14" s="29"/>
    </row>
    <row r="15" spans="1:9" x14ac:dyDescent="0.25">
      <c r="B15" s="29"/>
      <c r="C15" s="29"/>
      <c r="D15" s="29"/>
      <c r="E15" s="29"/>
      <c r="F15" s="29"/>
      <c r="G15" s="29"/>
      <c r="H15" s="29"/>
    </row>
    <row r="16" spans="1:9" x14ac:dyDescent="0.25">
      <c r="B16" s="19"/>
      <c r="C16" s="20"/>
      <c r="D16" s="21"/>
      <c r="E16" s="21"/>
    </row>
    <row r="17" spans="2:5" x14ac:dyDescent="0.25">
      <c r="B17" s="22"/>
      <c r="C17" s="20"/>
      <c r="D17" s="21"/>
      <c r="E17" s="21"/>
    </row>
    <row r="18" spans="2:5" x14ac:dyDescent="0.25">
      <c r="B18" s="20"/>
      <c r="C18" s="20"/>
      <c r="D18" s="21"/>
      <c r="E18" s="21"/>
    </row>
    <row r="19" spans="2:5" x14ac:dyDescent="0.25">
      <c r="B19" s="20"/>
      <c r="C19" s="20"/>
      <c r="D19" s="21"/>
      <c r="E19" s="21"/>
    </row>
    <row r="20" spans="2:5" x14ac:dyDescent="0.25">
      <c r="B20" s="23"/>
      <c r="C20" s="20"/>
      <c r="D20" s="21"/>
      <c r="E20" s="21"/>
    </row>
    <row r="21" spans="2:5" x14ac:dyDescent="0.25">
      <c r="B21" s="20"/>
      <c r="C21" s="20"/>
      <c r="D21" s="21"/>
      <c r="E21" s="21"/>
    </row>
    <row r="22" spans="2:5" x14ac:dyDescent="0.25">
      <c r="B22" s="20"/>
      <c r="C22" s="20"/>
      <c r="D22" s="21"/>
      <c r="E22" s="21"/>
    </row>
    <row r="23" spans="2:5" x14ac:dyDescent="0.25">
      <c r="B23" s="20"/>
      <c r="C23" s="20"/>
      <c r="D23" s="21"/>
      <c r="E23" s="21"/>
    </row>
    <row r="24" spans="2:5" x14ac:dyDescent="0.25">
      <c r="B24" s="20"/>
      <c r="C24" s="20"/>
      <c r="D24" s="21"/>
      <c r="E24" s="21"/>
    </row>
    <row r="25" spans="2:5" x14ac:dyDescent="0.25">
      <c r="B25" s="20"/>
      <c r="C25" s="20"/>
      <c r="D25" s="21"/>
      <c r="E25" s="21"/>
    </row>
    <row r="26" spans="2:5" x14ac:dyDescent="0.25">
      <c r="B26" s="20"/>
      <c r="C26" s="20"/>
      <c r="D26" s="21"/>
      <c r="E26" s="21"/>
    </row>
    <row r="27" spans="2:5" x14ac:dyDescent="0.25">
      <c r="B27" s="20"/>
      <c r="C27" s="20"/>
      <c r="D27" s="21"/>
      <c r="E27" s="21"/>
    </row>
    <row r="28" spans="2:5" x14ac:dyDescent="0.25">
      <c r="B28" s="20"/>
      <c r="C28" s="20"/>
      <c r="D28" s="21"/>
      <c r="E28" s="21"/>
    </row>
  </sheetData>
  <mergeCells count="9">
    <mergeCell ref="B12:H12"/>
    <mergeCell ref="B14:H15"/>
    <mergeCell ref="B2:I2"/>
    <mergeCell ref="A4:A5"/>
    <mergeCell ref="B4:B5"/>
    <mergeCell ref="C4:C5"/>
    <mergeCell ref="D4:E4"/>
    <mergeCell ref="F4:G4"/>
    <mergeCell ref="H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7"/>
  <sheetViews>
    <sheetView workbookViewId="0">
      <selection activeCell="J6" sqref="J6:J7"/>
    </sheetView>
  </sheetViews>
  <sheetFormatPr defaultRowHeight="15" x14ac:dyDescent="0.25"/>
  <cols>
    <col min="2" max="2" width="21.5703125" customWidth="1"/>
    <col min="3" max="3" width="10.7109375" customWidth="1"/>
    <col min="4" max="4" width="12.85546875" customWidth="1"/>
    <col min="5" max="5" width="13" customWidth="1"/>
    <col min="6" max="7" width="13.42578125" customWidth="1"/>
    <col min="8" max="8" width="14.140625" customWidth="1"/>
    <col min="9" max="9" width="15.42578125" customWidth="1"/>
  </cols>
  <sheetData>
    <row r="2" spans="1:9" ht="31.5" customHeight="1" x14ac:dyDescent="0.25">
      <c r="B2" s="30" t="s">
        <v>15</v>
      </c>
      <c r="C2" s="31"/>
      <c r="D2" s="31"/>
      <c r="E2" s="31"/>
      <c r="F2" s="31"/>
      <c r="G2" s="31"/>
      <c r="H2" s="31"/>
      <c r="I2" s="32"/>
    </row>
    <row r="3" spans="1:9" ht="15.75" thickBot="1" x14ac:dyDescent="0.3"/>
    <row r="4" spans="1:9" ht="26.25" customHeight="1" x14ac:dyDescent="0.25">
      <c r="A4" s="33" t="s">
        <v>0</v>
      </c>
      <c r="B4" s="33" t="s">
        <v>1</v>
      </c>
      <c r="C4" s="33" t="s">
        <v>2</v>
      </c>
      <c r="D4" s="35" t="s">
        <v>3</v>
      </c>
      <c r="E4" s="36"/>
      <c r="F4" s="37" t="s">
        <v>4</v>
      </c>
      <c r="G4" s="38"/>
      <c r="H4" s="35" t="s">
        <v>5</v>
      </c>
      <c r="I4" s="36"/>
    </row>
    <row r="5" spans="1:9" ht="26.25" thickBot="1" x14ac:dyDescent="0.3">
      <c r="A5" s="34"/>
      <c r="B5" s="34"/>
      <c r="C5" s="34"/>
      <c r="D5" s="1" t="s">
        <v>6</v>
      </c>
      <c r="E5" s="2" t="s">
        <v>7</v>
      </c>
      <c r="F5" s="1" t="s">
        <v>6</v>
      </c>
      <c r="G5" s="2" t="s">
        <v>7</v>
      </c>
      <c r="H5" s="3" t="s">
        <v>6</v>
      </c>
      <c r="I5" s="4" t="s">
        <v>7</v>
      </c>
    </row>
    <row r="6" spans="1:9" ht="30.75" customHeight="1" x14ac:dyDescent="0.25">
      <c r="A6" s="5">
        <v>1</v>
      </c>
      <c r="B6" s="6" t="s">
        <v>16</v>
      </c>
      <c r="C6" s="7"/>
      <c r="D6" s="8"/>
      <c r="E6" s="9"/>
      <c r="F6" s="10"/>
      <c r="G6" s="11"/>
      <c r="H6" s="10"/>
      <c r="I6" s="12"/>
    </row>
    <row r="7" spans="1:9" ht="27.75" customHeight="1" x14ac:dyDescent="0.25">
      <c r="A7" s="13" t="s">
        <v>8</v>
      </c>
      <c r="B7" s="14" t="s">
        <v>9</v>
      </c>
      <c r="C7" s="15" t="s">
        <v>10</v>
      </c>
      <c r="D7" s="16">
        <v>1806.58</v>
      </c>
      <c r="E7" s="17">
        <v>1836.97</v>
      </c>
      <c r="F7" s="24">
        <v>1532.8</v>
      </c>
      <c r="G7" s="17">
        <v>1554.29</v>
      </c>
      <c r="H7" s="44">
        <v>2044.03</v>
      </c>
      <c r="I7" s="45">
        <f>H7</f>
        <v>2044.03</v>
      </c>
    </row>
    <row r="8" spans="1:9" ht="39" customHeight="1" x14ac:dyDescent="0.25">
      <c r="A8" s="13"/>
      <c r="B8" s="14" t="s">
        <v>11</v>
      </c>
      <c r="C8" s="15" t="s">
        <v>10</v>
      </c>
      <c r="D8" s="16">
        <v>1806.39</v>
      </c>
      <c r="E8" s="17">
        <v>1836.04</v>
      </c>
      <c r="F8" s="16">
        <v>1531.14</v>
      </c>
      <c r="G8" s="18">
        <v>1553.13</v>
      </c>
      <c r="H8" s="44">
        <v>2042.81</v>
      </c>
      <c r="I8" s="45">
        <f>H8</f>
        <v>2042.81</v>
      </c>
    </row>
    <row r="9" spans="1:9" ht="33.75" customHeight="1" x14ac:dyDescent="0.25">
      <c r="A9" s="13" t="s">
        <v>12</v>
      </c>
      <c r="B9" s="14" t="s">
        <v>13</v>
      </c>
      <c r="C9" s="15" t="s">
        <v>14</v>
      </c>
      <c r="D9" s="44">
        <v>679515.57</v>
      </c>
      <c r="E9" s="45">
        <v>250250.64</v>
      </c>
      <c r="F9" s="44">
        <v>151070.85</v>
      </c>
      <c r="G9" s="51">
        <v>157566.9</v>
      </c>
      <c r="H9" s="44">
        <v>174776.21</v>
      </c>
      <c r="I9" s="45">
        <f>H9</f>
        <v>174776.21</v>
      </c>
    </row>
    <row r="11" spans="1:9" x14ac:dyDescent="0.25">
      <c r="B11" s="28"/>
      <c r="C11" s="28"/>
      <c r="D11" s="28"/>
      <c r="E11" s="28"/>
      <c r="F11" s="28"/>
      <c r="G11" s="28"/>
      <c r="H11" s="28"/>
    </row>
    <row r="13" spans="1:9" x14ac:dyDescent="0.25">
      <c r="B13" s="29"/>
      <c r="C13" s="29"/>
      <c r="D13" s="29"/>
      <c r="E13" s="29"/>
      <c r="F13" s="29"/>
      <c r="G13" s="29"/>
      <c r="H13" s="29"/>
    </row>
    <row r="14" spans="1:9" x14ac:dyDescent="0.25">
      <c r="B14" s="29"/>
      <c r="C14" s="29"/>
      <c r="D14" s="29"/>
      <c r="E14" s="29"/>
      <c r="F14" s="29"/>
      <c r="G14" s="29"/>
      <c r="H14" s="29"/>
    </row>
    <row r="15" spans="1:9" x14ac:dyDescent="0.25">
      <c r="B15" s="19"/>
      <c r="C15" s="20"/>
      <c r="D15" s="21"/>
      <c r="E15" s="21"/>
    </row>
    <row r="16" spans="1:9" x14ac:dyDescent="0.25">
      <c r="B16" s="22"/>
      <c r="C16" s="20"/>
      <c r="D16" s="21"/>
      <c r="E16" s="21"/>
    </row>
    <row r="17" spans="2:5" x14ac:dyDescent="0.25">
      <c r="B17" s="20"/>
      <c r="C17" s="20"/>
      <c r="D17" s="21"/>
      <c r="E17" s="21"/>
    </row>
    <row r="18" spans="2:5" x14ac:dyDescent="0.25">
      <c r="B18" s="20"/>
      <c r="C18" s="20"/>
      <c r="D18" s="21"/>
      <c r="E18" s="21"/>
    </row>
    <row r="19" spans="2:5" x14ac:dyDescent="0.25">
      <c r="B19" s="23"/>
      <c r="C19" s="20"/>
      <c r="D19" s="21"/>
      <c r="E19" s="21"/>
    </row>
    <row r="20" spans="2:5" x14ac:dyDescent="0.25">
      <c r="B20" s="20"/>
      <c r="C20" s="20"/>
      <c r="D20" s="21"/>
      <c r="E20" s="21"/>
    </row>
    <row r="21" spans="2:5" x14ac:dyDescent="0.25">
      <c r="B21" s="20"/>
      <c r="C21" s="20"/>
      <c r="D21" s="21"/>
      <c r="E21" s="21"/>
    </row>
    <row r="22" spans="2:5" x14ac:dyDescent="0.25">
      <c r="B22" s="20"/>
      <c r="C22" s="20"/>
      <c r="D22" s="21"/>
      <c r="E22" s="21"/>
    </row>
    <row r="23" spans="2:5" x14ac:dyDescent="0.25">
      <c r="B23" s="20"/>
      <c r="C23" s="20"/>
      <c r="D23" s="21"/>
      <c r="E23" s="21"/>
    </row>
    <row r="24" spans="2:5" x14ac:dyDescent="0.25">
      <c r="B24" s="20"/>
      <c r="C24" s="20"/>
      <c r="D24" s="21"/>
      <c r="E24" s="21"/>
    </row>
    <row r="25" spans="2:5" x14ac:dyDescent="0.25">
      <c r="B25" s="20"/>
      <c r="C25" s="20"/>
      <c r="D25" s="21"/>
      <c r="E25" s="21"/>
    </row>
    <row r="26" spans="2:5" x14ac:dyDescent="0.25">
      <c r="B26" s="20"/>
      <c r="C26" s="20"/>
      <c r="D26" s="21"/>
      <c r="E26" s="21"/>
    </row>
    <row r="27" spans="2:5" x14ac:dyDescent="0.25">
      <c r="B27" s="20"/>
      <c r="C27" s="20"/>
      <c r="D27" s="21"/>
      <c r="E27" s="21"/>
    </row>
  </sheetData>
  <mergeCells count="9">
    <mergeCell ref="B11:H11"/>
    <mergeCell ref="B13:H14"/>
    <mergeCell ref="B2:I2"/>
    <mergeCell ref="A4:A5"/>
    <mergeCell ref="B4:B5"/>
    <mergeCell ref="C4:C5"/>
    <mergeCell ref="D4:E4"/>
    <mergeCell ref="F4:G4"/>
    <mergeCell ref="H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7"/>
  <sheetViews>
    <sheetView workbookViewId="0">
      <selection activeCell="M23" sqref="M23"/>
    </sheetView>
  </sheetViews>
  <sheetFormatPr defaultRowHeight="15" x14ac:dyDescent="0.25"/>
  <cols>
    <col min="2" max="2" width="21.5703125" customWidth="1"/>
    <col min="3" max="3" width="10.7109375" customWidth="1"/>
    <col min="4" max="4" width="12.85546875" customWidth="1"/>
    <col min="5" max="5" width="13" customWidth="1"/>
    <col min="6" max="7" width="13.42578125" customWidth="1"/>
    <col min="8" max="8" width="14.140625" customWidth="1"/>
    <col min="9" max="9" width="14" customWidth="1"/>
  </cols>
  <sheetData>
    <row r="2" spans="1:9" ht="31.5" customHeight="1" x14ac:dyDescent="0.25">
      <c r="B2" s="30" t="s">
        <v>15</v>
      </c>
      <c r="C2" s="31"/>
      <c r="D2" s="31"/>
      <c r="E2" s="31"/>
      <c r="F2" s="31"/>
      <c r="G2" s="31"/>
      <c r="H2" s="31"/>
      <c r="I2" s="32"/>
    </row>
    <row r="3" spans="1:9" ht="15.75" thickBot="1" x14ac:dyDescent="0.3"/>
    <row r="4" spans="1:9" ht="26.25" customHeight="1" x14ac:dyDescent="0.25">
      <c r="A4" s="33" t="s">
        <v>0</v>
      </c>
      <c r="B4" s="33" t="s">
        <v>1</v>
      </c>
      <c r="C4" s="33" t="s">
        <v>2</v>
      </c>
      <c r="D4" s="35" t="s">
        <v>3</v>
      </c>
      <c r="E4" s="36"/>
      <c r="F4" s="37" t="s">
        <v>4</v>
      </c>
      <c r="G4" s="38"/>
      <c r="H4" s="35" t="s">
        <v>5</v>
      </c>
      <c r="I4" s="36"/>
    </row>
    <row r="5" spans="1:9" ht="26.25" thickBot="1" x14ac:dyDescent="0.3">
      <c r="A5" s="34"/>
      <c r="B5" s="34"/>
      <c r="C5" s="34"/>
      <c r="D5" s="1" t="s">
        <v>6</v>
      </c>
      <c r="E5" s="2" t="s">
        <v>7</v>
      </c>
      <c r="F5" s="1" t="s">
        <v>6</v>
      </c>
      <c r="G5" s="2" t="s">
        <v>7</v>
      </c>
      <c r="H5" s="3" t="s">
        <v>6</v>
      </c>
      <c r="I5" s="4" t="s">
        <v>7</v>
      </c>
    </row>
    <row r="6" spans="1:9" ht="30.75" customHeight="1" x14ac:dyDescent="0.25">
      <c r="A6" s="5">
        <v>1</v>
      </c>
      <c r="B6" s="6" t="s">
        <v>17</v>
      </c>
      <c r="C6" s="7"/>
      <c r="D6" s="8"/>
      <c r="E6" s="9"/>
      <c r="F6" s="10"/>
      <c r="G6" s="11"/>
      <c r="H6" s="10"/>
      <c r="I6" s="12"/>
    </row>
    <row r="7" spans="1:9" ht="27.75" customHeight="1" x14ac:dyDescent="0.25">
      <c r="A7" s="13" t="s">
        <v>8</v>
      </c>
      <c r="B7" s="14" t="s">
        <v>9</v>
      </c>
      <c r="C7" s="15" t="s">
        <v>10</v>
      </c>
      <c r="D7" s="16">
        <v>1852.8912209751513</v>
      </c>
      <c r="E7" s="17">
        <v>1088.1950553275358</v>
      </c>
      <c r="F7" s="24">
        <v>1260.6199999999999</v>
      </c>
      <c r="G7" s="17">
        <v>1681.99</v>
      </c>
      <c r="H7" s="44">
        <v>2670.1644623348075</v>
      </c>
      <c r="I7" s="45">
        <f>H7</f>
        <v>2670.1644623348075</v>
      </c>
    </row>
    <row r="8" spans="1:9" ht="39" customHeight="1" x14ac:dyDescent="0.25">
      <c r="A8" s="13"/>
      <c r="B8" s="14" t="s">
        <v>11</v>
      </c>
      <c r="C8" s="15" t="s">
        <v>10</v>
      </c>
      <c r="D8" s="16">
        <v>1557.8700943999481</v>
      </c>
      <c r="E8" s="17">
        <v>1088.1950553275358</v>
      </c>
      <c r="F8" s="16">
        <v>1260.6199999999999</v>
      </c>
      <c r="G8" s="18">
        <v>1681.99</v>
      </c>
      <c r="H8" s="44">
        <v>2176.0432161945241</v>
      </c>
      <c r="I8" s="45">
        <f>H8</f>
        <v>2176.0432161945241</v>
      </c>
    </row>
    <row r="9" spans="1:9" ht="33.75" customHeight="1" x14ac:dyDescent="0.25">
      <c r="A9" s="13" t="s">
        <v>12</v>
      </c>
      <c r="B9" s="14" t="s">
        <v>13</v>
      </c>
      <c r="C9" s="15" t="s">
        <v>14</v>
      </c>
      <c r="D9" s="44">
        <v>253818.78530530684</v>
      </c>
      <c r="E9" s="45">
        <v>253371.61720711121</v>
      </c>
      <c r="F9" s="44">
        <v>161612.24</v>
      </c>
      <c r="G9" s="51">
        <v>168561.57</v>
      </c>
      <c r="H9" s="44">
        <f>[1]РчСтГМ!$G$60</f>
        <v>186656.31201131249</v>
      </c>
      <c r="I9" s="45">
        <f>H9</f>
        <v>186656.31201131249</v>
      </c>
    </row>
    <row r="11" spans="1:9" x14ac:dyDescent="0.25">
      <c r="B11" s="28"/>
      <c r="C11" s="28"/>
      <c r="D11" s="28"/>
      <c r="E11" s="28"/>
      <c r="F11" s="28"/>
      <c r="G11" s="28"/>
      <c r="H11" s="28"/>
    </row>
    <row r="13" spans="1:9" x14ac:dyDescent="0.25">
      <c r="B13" s="29"/>
      <c r="C13" s="29"/>
      <c r="D13" s="29"/>
      <c r="E13" s="29"/>
      <c r="F13" s="29"/>
      <c r="G13" s="29"/>
      <c r="H13" s="29"/>
    </row>
    <row r="14" spans="1:9" x14ac:dyDescent="0.25">
      <c r="B14" s="29"/>
      <c r="C14" s="29"/>
      <c r="D14" s="29"/>
      <c r="E14" s="29"/>
      <c r="F14" s="29"/>
      <c r="G14" s="29"/>
      <c r="H14" s="29"/>
    </row>
    <row r="15" spans="1:9" x14ac:dyDescent="0.25">
      <c r="B15" s="19"/>
      <c r="C15" s="20"/>
      <c r="D15" s="21"/>
      <c r="E15" s="21"/>
    </row>
    <row r="16" spans="1:9" x14ac:dyDescent="0.25">
      <c r="B16" s="22"/>
      <c r="C16" s="20"/>
      <c r="D16" s="21"/>
      <c r="E16" s="21"/>
    </row>
    <row r="17" spans="2:5" x14ac:dyDescent="0.25">
      <c r="B17" s="20"/>
      <c r="C17" s="20"/>
      <c r="D17" s="21"/>
      <c r="E17" s="21"/>
    </row>
    <row r="18" spans="2:5" x14ac:dyDescent="0.25">
      <c r="B18" s="20"/>
      <c r="C18" s="20"/>
      <c r="D18" s="21"/>
      <c r="E18" s="21"/>
    </row>
    <row r="19" spans="2:5" x14ac:dyDescent="0.25">
      <c r="B19" s="23"/>
      <c r="C19" s="20"/>
      <c r="D19" s="21"/>
      <c r="E19" s="21"/>
    </row>
    <row r="20" spans="2:5" x14ac:dyDescent="0.25">
      <c r="B20" s="20"/>
      <c r="C20" s="20"/>
      <c r="D20" s="21"/>
      <c r="E20" s="21"/>
    </row>
    <row r="21" spans="2:5" x14ac:dyDescent="0.25">
      <c r="B21" s="20"/>
      <c r="C21" s="20"/>
      <c r="D21" s="21"/>
      <c r="E21" s="21"/>
    </row>
    <row r="22" spans="2:5" x14ac:dyDescent="0.25">
      <c r="B22" s="20"/>
      <c r="C22" s="20"/>
      <c r="D22" s="21"/>
      <c r="E22" s="21"/>
    </row>
    <row r="23" spans="2:5" x14ac:dyDescent="0.25">
      <c r="B23" s="20"/>
      <c r="C23" s="20"/>
      <c r="D23" s="21"/>
      <c r="E23" s="21"/>
    </row>
    <row r="24" spans="2:5" x14ac:dyDescent="0.25">
      <c r="B24" s="20"/>
      <c r="C24" s="20"/>
      <c r="D24" s="21"/>
      <c r="E24" s="21"/>
    </row>
    <row r="25" spans="2:5" x14ac:dyDescent="0.25">
      <c r="B25" s="20"/>
      <c r="C25" s="20"/>
      <c r="D25" s="21"/>
      <c r="E25" s="21"/>
    </row>
    <row r="26" spans="2:5" x14ac:dyDescent="0.25">
      <c r="B26" s="20"/>
      <c r="C26" s="20"/>
      <c r="D26" s="21"/>
      <c r="E26" s="21"/>
    </row>
    <row r="27" spans="2:5" x14ac:dyDescent="0.25">
      <c r="B27" s="20"/>
      <c r="C27" s="20"/>
      <c r="D27" s="21"/>
      <c r="E27" s="21"/>
    </row>
  </sheetData>
  <mergeCells count="9">
    <mergeCell ref="B11:H11"/>
    <mergeCell ref="B13:H14"/>
    <mergeCell ref="B2:I2"/>
    <mergeCell ref="A4:A5"/>
    <mergeCell ref="B4:B5"/>
    <mergeCell ref="C4:C5"/>
    <mergeCell ref="D4:E4"/>
    <mergeCell ref="F4:G4"/>
    <mergeCell ref="H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7"/>
  <sheetViews>
    <sheetView workbookViewId="0">
      <selection activeCell="G22" sqref="G22"/>
    </sheetView>
  </sheetViews>
  <sheetFormatPr defaultRowHeight="15" x14ac:dyDescent="0.25"/>
  <cols>
    <col min="2" max="2" width="21.5703125" customWidth="1"/>
    <col min="3" max="3" width="10.7109375" customWidth="1"/>
    <col min="4" max="4" width="12.85546875" customWidth="1"/>
    <col min="5" max="5" width="13" customWidth="1"/>
    <col min="6" max="6" width="13.42578125" customWidth="1"/>
    <col min="7" max="7" width="14.140625" customWidth="1"/>
    <col min="8" max="8" width="14" customWidth="1"/>
    <col min="9" max="9" width="14.140625" customWidth="1"/>
  </cols>
  <sheetData>
    <row r="2" spans="1:9" ht="36.75" customHeight="1" x14ac:dyDescent="0.25">
      <c r="B2" s="30" t="s">
        <v>15</v>
      </c>
      <c r="C2" s="31"/>
      <c r="D2" s="31"/>
      <c r="E2" s="31"/>
      <c r="F2" s="31"/>
      <c r="G2" s="31"/>
      <c r="H2" s="32"/>
    </row>
    <row r="3" spans="1:9" ht="15.75" thickBot="1" x14ac:dyDescent="0.3"/>
    <row r="4" spans="1:9" ht="26.25" customHeight="1" x14ac:dyDescent="0.25">
      <c r="A4" s="35" t="s">
        <v>0</v>
      </c>
      <c r="B4" s="53" t="s">
        <v>1</v>
      </c>
      <c r="C4" s="53" t="s">
        <v>2</v>
      </c>
      <c r="D4" s="54" t="s">
        <v>3</v>
      </c>
      <c r="E4" s="54"/>
      <c r="F4" s="55" t="s">
        <v>4</v>
      </c>
      <c r="G4" s="55"/>
      <c r="H4" s="54" t="s">
        <v>23</v>
      </c>
      <c r="I4" s="56"/>
    </row>
    <row r="5" spans="1:9" ht="26.25" thickBot="1" x14ac:dyDescent="0.3">
      <c r="A5" s="57"/>
      <c r="B5" s="58"/>
      <c r="C5" s="58"/>
      <c r="D5" s="59" t="s">
        <v>6</v>
      </c>
      <c r="E5" s="59" t="s">
        <v>7</v>
      </c>
      <c r="F5" s="59" t="s">
        <v>6</v>
      </c>
      <c r="G5" s="59" t="s">
        <v>7</v>
      </c>
      <c r="H5" s="59" t="s">
        <v>6</v>
      </c>
      <c r="I5" s="60" t="s">
        <v>7</v>
      </c>
    </row>
    <row r="6" spans="1:9" ht="30.75" customHeight="1" x14ac:dyDescent="0.25">
      <c r="A6" s="27" t="s">
        <v>24</v>
      </c>
      <c r="B6" s="61" t="s">
        <v>25</v>
      </c>
      <c r="C6" s="62"/>
      <c r="D6" s="62"/>
      <c r="E6" s="63"/>
      <c r="F6" s="64"/>
      <c r="G6" s="64"/>
      <c r="H6" s="64"/>
      <c r="I6" s="9"/>
    </row>
    <row r="7" spans="1:9" ht="27.75" customHeight="1" x14ac:dyDescent="0.25">
      <c r="A7" s="1" t="s">
        <v>8</v>
      </c>
      <c r="B7" s="65" t="s">
        <v>9</v>
      </c>
      <c r="C7" s="66" t="s">
        <v>10</v>
      </c>
      <c r="D7" s="67">
        <v>1453.3001836623728</v>
      </c>
      <c r="E7" s="67">
        <v>1645.8495265429315</v>
      </c>
      <c r="F7" s="68">
        <v>1135.1400000000001</v>
      </c>
      <c r="G7" s="68">
        <v>1254.78</v>
      </c>
      <c r="H7" s="68">
        <v>1714.0664745097463</v>
      </c>
      <c r="I7" s="68">
        <v>1714.0664745097463</v>
      </c>
    </row>
    <row r="8" spans="1:9" ht="32.25" customHeight="1" x14ac:dyDescent="0.25">
      <c r="A8" s="1"/>
      <c r="B8" s="65" t="s">
        <v>11</v>
      </c>
      <c r="C8" s="66" t="s">
        <v>10</v>
      </c>
      <c r="D8" s="67">
        <v>1452.3064522047985</v>
      </c>
      <c r="E8" s="67">
        <v>1644.8447982686432</v>
      </c>
      <c r="F8" s="68">
        <v>1134.084034503926</v>
      </c>
      <c r="G8" s="68">
        <v>1253.6127392346636</v>
      </c>
      <c r="H8" s="68">
        <v>1712.8491648452662</v>
      </c>
      <c r="I8" s="68">
        <v>1712.8491648452662</v>
      </c>
    </row>
    <row r="9" spans="1:9" ht="29.25" customHeight="1" x14ac:dyDescent="0.25">
      <c r="A9" s="1" t="s">
        <v>12</v>
      </c>
      <c r="B9" s="65" t="s">
        <v>13</v>
      </c>
      <c r="C9" s="66" t="s">
        <v>14</v>
      </c>
      <c r="D9" s="67">
        <v>263506.54668726219</v>
      </c>
      <c r="E9" s="67">
        <v>233992.40048620547</v>
      </c>
      <c r="F9" s="68">
        <v>560954.79</v>
      </c>
      <c r="G9" s="68">
        <v>585075.85</v>
      </c>
      <c r="H9" s="68">
        <v>609649.0315397298</v>
      </c>
      <c r="I9" s="68">
        <v>609649.0315397298</v>
      </c>
    </row>
    <row r="10" spans="1:9" ht="37.5" customHeight="1" thickBot="1" x14ac:dyDescent="0.3">
      <c r="A10" s="69" t="s">
        <v>20</v>
      </c>
      <c r="B10" s="70" t="s">
        <v>21</v>
      </c>
      <c r="C10" s="71" t="s">
        <v>22</v>
      </c>
      <c r="D10" s="72">
        <v>1236.3979283795388</v>
      </c>
      <c r="E10" s="72">
        <v>1589.7702561302942</v>
      </c>
      <c r="F10" s="73">
        <v>1059.9405629551741</v>
      </c>
      <c r="G10" s="73">
        <v>1078.3011110321345</v>
      </c>
      <c r="H10" s="73">
        <v>1242.56</v>
      </c>
      <c r="I10" s="74">
        <v>1242.56</v>
      </c>
    </row>
    <row r="11" spans="1:9" x14ac:dyDescent="0.25">
      <c r="B11" s="28"/>
      <c r="C11" s="28"/>
      <c r="D11" s="28"/>
      <c r="E11" s="28"/>
      <c r="F11" s="28"/>
      <c r="G11" s="28"/>
    </row>
    <row r="13" spans="1:9" x14ac:dyDescent="0.25">
      <c r="B13" s="29"/>
      <c r="C13" s="29"/>
      <c r="D13" s="29"/>
      <c r="E13" s="29"/>
      <c r="F13" s="29"/>
      <c r="G13" s="29"/>
    </row>
    <row r="14" spans="1:9" x14ac:dyDescent="0.25">
      <c r="B14" s="29"/>
      <c r="C14" s="29"/>
      <c r="D14" s="29"/>
      <c r="E14" s="29"/>
      <c r="F14" s="29"/>
      <c r="G14" s="29"/>
    </row>
    <row r="15" spans="1:9" x14ac:dyDescent="0.25">
      <c r="B15" s="19"/>
      <c r="C15" s="20"/>
      <c r="D15" s="21"/>
      <c r="E15" s="21"/>
    </row>
    <row r="16" spans="1:9" x14ac:dyDescent="0.25">
      <c r="B16" s="22"/>
      <c r="C16" s="20"/>
      <c r="D16" s="21"/>
      <c r="E16" s="21"/>
    </row>
    <row r="17" spans="2:5" x14ac:dyDescent="0.25">
      <c r="B17" s="20"/>
      <c r="C17" s="20"/>
      <c r="D17" s="21"/>
      <c r="E17" s="21"/>
    </row>
    <row r="18" spans="2:5" x14ac:dyDescent="0.25">
      <c r="B18" s="20"/>
      <c r="C18" s="20"/>
      <c r="D18" s="21"/>
      <c r="E18" s="21"/>
    </row>
    <row r="19" spans="2:5" x14ac:dyDescent="0.25">
      <c r="B19" s="23"/>
      <c r="C19" s="20"/>
      <c r="D19" s="21"/>
      <c r="E19" s="21"/>
    </row>
    <row r="20" spans="2:5" x14ac:dyDescent="0.25">
      <c r="B20" s="20"/>
      <c r="C20" s="20"/>
      <c r="D20" s="21"/>
      <c r="E20" s="21"/>
    </row>
    <row r="21" spans="2:5" x14ac:dyDescent="0.25">
      <c r="B21" s="20"/>
      <c r="C21" s="20"/>
      <c r="D21" s="21"/>
      <c r="E21" s="21"/>
    </row>
    <row r="22" spans="2:5" x14ac:dyDescent="0.25">
      <c r="B22" s="20"/>
      <c r="C22" s="20"/>
      <c r="D22" s="21"/>
      <c r="E22" s="21"/>
    </row>
    <row r="23" spans="2:5" x14ac:dyDescent="0.25">
      <c r="B23" s="20"/>
      <c r="C23" s="20"/>
      <c r="D23" s="21"/>
      <c r="E23" s="21"/>
    </row>
    <row r="24" spans="2:5" x14ac:dyDescent="0.25">
      <c r="B24" s="20"/>
      <c r="C24" s="20"/>
      <c r="D24" s="21"/>
      <c r="E24" s="21"/>
    </row>
    <row r="25" spans="2:5" x14ac:dyDescent="0.25">
      <c r="B25" s="20"/>
      <c r="C25" s="20"/>
      <c r="D25" s="21"/>
      <c r="E25" s="21"/>
    </row>
    <row r="26" spans="2:5" x14ac:dyDescent="0.25">
      <c r="B26" s="20"/>
      <c r="C26" s="20"/>
      <c r="D26" s="21"/>
      <c r="E26" s="21"/>
    </row>
    <row r="27" spans="2:5" x14ac:dyDescent="0.25">
      <c r="B27" s="20"/>
      <c r="C27" s="20"/>
      <c r="D27" s="21"/>
      <c r="E27" s="21"/>
    </row>
  </sheetData>
  <mergeCells count="9">
    <mergeCell ref="B11:G11"/>
    <mergeCell ref="B13:G14"/>
    <mergeCell ref="B2:H2"/>
    <mergeCell ref="A4:A5"/>
    <mergeCell ref="B4:B5"/>
    <mergeCell ref="C4:C5"/>
    <mergeCell ref="D4:E4"/>
    <mergeCell ref="F4:G4"/>
    <mergeCell ref="H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Вельская ГТ ТЭЦ НЦЗ</vt:lpstr>
      <vt:lpstr>Лужская ГТ ТЭЦ</vt:lpstr>
      <vt:lpstr>Барнаульская ГТ ТЭЦ</vt:lpstr>
      <vt:lpstr>Мичуринская ГТ ТЭЦ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2019-05-20T08:43:33Z</dcterms:modified>
</cp:coreProperties>
</file>