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Финансовое-экономическое управление\Бугаева И.М\Раскрытие информации 2020 - 2023 гг\Раскрытие информации 2023 год\Раскрытие по НЦЗ и РД на 2023 год\Уточненные ОПД и предлож по заявкам\"/>
    </mc:Choice>
  </mc:AlternateContent>
  <bookViews>
    <workbookView xWindow="0" yWindow="0" windowWidth="14490" windowHeight="11760" tabRatio="944" activeTab="1"/>
  </bookViews>
  <sheets>
    <sheet name="Предложение Вельск" sheetId="3" r:id="rId1"/>
    <sheet name="Предложение Барнаул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 l="1"/>
  <c r="I10" i="4"/>
  <c r="I12" i="4"/>
  <c r="H11" i="4"/>
  <c r="H12" i="4"/>
  <c r="H10" i="4"/>
  <c r="H9" i="3"/>
  <c r="H7" i="3"/>
  <c r="H8" i="3"/>
  <c r="H10" i="3" l="1"/>
</calcChain>
</file>

<file path=xl/sharedStrings.xml><?xml version="1.0" encoding="utf-8"?>
<sst xmlns="http://schemas.openxmlformats.org/spreadsheetml/2006/main" count="57" uniqueCount="33">
  <si>
    <t>N п/п</t>
  </si>
  <si>
    <t>Наименование ГТ ТЭЦ и показателей</t>
  </si>
  <si>
    <t>Единица изменения</t>
  </si>
  <si>
    <t>1-е полугодие</t>
  </si>
  <si>
    <t>2-е полугодие</t>
  </si>
  <si>
    <t>Вельская ГТ ТЭЦ</t>
  </si>
  <si>
    <t>1.1.</t>
  </si>
  <si>
    <t>цена на электрическую энергию</t>
  </si>
  <si>
    <t>руб./тыс. кВт·ч</t>
  </si>
  <si>
    <t>в том числе топливная составляющая</t>
  </si>
  <si>
    <t>1.2.</t>
  </si>
  <si>
    <t>цена на генерирующую мощность</t>
  </si>
  <si>
    <t>руб./МВт в мес.</t>
  </si>
  <si>
    <t>1.3.</t>
  </si>
  <si>
    <t>средний одноставочный тариф на тепловую энергию</t>
  </si>
  <si>
    <t>руб./Гкал</t>
  </si>
  <si>
    <t>ср.год</t>
  </si>
  <si>
    <t>Факт 2014 года</t>
  </si>
  <si>
    <t>2.</t>
  </si>
  <si>
    <t>Барнаульская ГТ ТЭЦ</t>
  </si>
  <si>
    <t>2.1.</t>
  </si>
  <si>
    <t>2.2.</t>
  </si>
  <si>
    <t>2.3.</t>
  </si>
  <si>
    <t>нет отпуска тепловой  энергии</t>
  </si>
  <si>
    <t>Фактические показатели за 2022 год</t>
  </si>
  <si>
    <t>Показатели, утвержденные на 2023 год</t>
  </si>
  <si>
    <t>Предложения на 2024год</t>
  </si>
  <si>
    <t>Предложения на 2024 год</t>
  </si>
  <si>
    <t>Начальник ПЭУ АО "ГТ Энерго"                                            И.М.Бугаева</t>
  </si>
  <si>
    <t>Начальник ПЭУ АО "ГТ Энерго"</t>
  </si>
  <si>
    <t>И.М.Бугаева</t>
  </si>
  <si>
    <t>Предложение по  регулируемым ценам (тарифам)  на электрическую энергию (мощность) газотурбинных ТЭЦ АО "ГТ Энерго"  на 2024 год, поставляемую в неценовых зонах оптового рынка</t>
  </si>
  <si>
    <t xml:space="preserve">Предложение по  регулируемым ценам (тарифам)  на электрическую энергию (мощность) газотурбинных ТЭЦ АО "ГТ Энерго"  на 2024 год, применяемым в договорах купли-продажи электрической энергии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</si>
</sst>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1"/>
    <xf numFmtId="0" fontId="2" fillId="2" borderId="0" xfId="1" applyFill="1"/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2" borderId="14" xfId="1" applyFill="1" applyBorder="1"/>
    <xf numFmtId="0" fontId="2" fillId="2" borderId="6" xfId="1" applyFill="1" applyBorder="1"/>
    <xf numFmtId="0" fontId="2" fillId="2" borderId="7" xfId="1" applyFill="1" applyBorder="1"/>
    <xf numFmtId="0" fontId="3" fillId="0" borderId="8" xfId="1" applyFont="1" applyBorder="1" applyAlignment="1">
      <alignment horizontal="center" vertical="center" wrapText="1"/>
    </xf>
    <xf numFmtId="0" fontId="3" fillId="2" borderId="8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2" borderId="17" xfId="1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2" fillId="0" borderId="0" xfId="1" applyBorder="1"/>
    <xf numFmtId="4" fontId="2" fillId="0" borderId="0" xfId="1" applyNumberFormat="1" applyBorder="1"/>
    <xf numFmtId="0" fontId="3" fillId="0" borderId="0" xfId="1" applyFont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9" fillId="0" borderId="0" xfId="1" applyFont="1"/>
    <xf numFmtId="0" fontId="3" fillId="0" borderId="0" xfId="1" applyFont="1" applyAlignment="1">
      <alignment horizontal="justify" vertical="center"/>
    </xf>
    <xf numFmtId="0" fontId="3" fillId="2" borderId="23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2" borderId="23" xfId="1" applyFill="1" applyBorder="1"/>
    <xf numFmtId="0" fontId="3" fillId="0" borderId="9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4" xfId="1" applyFont="1" applyBorder="1" applyAlignment="1">
      <alignment vertical="center" wrapText="1"/>
    </xf>
    <xf numFmtId="0" fontId="6" fillId="2" borderId="23" xfId="1" applyFont="1" applyFill="1" applyBorder="1" applyAlignment="1">
      <alignment vertical="center" wrapText="1"/>
    </xf>
    <xf numFmtId="0" fontId="2" fillId="0" borderId="0" xfId="1" applyFill="1"/>
    <xf numFmtId="16" fontId="3" fillId="0" borderId="9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4" fontId="3" fillId="2" borderId="0" xfId="1" applyNumberFormat="1" applyFont="1" applyFill="1" applyBorder="1" applyAlignment="1">
      <alignment horizontal="center" vertical="center" wrapText="1"/>
    </xf>
    <xf numFmtId="4" fontId="2" fillId="2" borderId="0" xfId="1" applyNumberFormat="1" applyFill="1" applyBorder="1"/>
    <xf numFmtId="0" fontId="3" fillId="2" borderId="0" xfId="1" applyFont="1" applyFill="1" applyBorder="1" applyAlignment="1">
      <alignment horizontal="center" vertical="center" wrapText="1"/>
    </xf>
    <xf numFmtId="4" fontId="2" fillId="2" borderId="0" xfId="1" applyNumberFormat="1" applyFill="1" applyBorder="1" applyAlignment="1">
      <alignment vertical="center"/>
    </xf>
    <xf numFmtId="4" fontId="2" fillId="0" borderId="0" xfId="1" applyNumberFormat="1" applyBorder="1" applyAlignment="1">
      <alignment vertical="center"/>
    </xf>
    <xf numFmtId="4" fontId="2" fillId="2" borderId="0" xfId="1" applyNumberForma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4" fontId="2" fillId="0" borderId="0" xfId="1" applyNumberFormat="1"/>
    <xf numFmtId="0" fontId="2" fillId="2" borderId="5" xfId="1" applyFill="1" applyBorder="1"/>
    <xf numFmtId="2" fontId="2" fillId="0" borderId="0" xfId="1" applyNumberFormat="1"/>
    <xf numFmtId="4" fontId="2" fillId="2" borderId="15" xfId="1" applyNumberFormat="1" applyFill="1" applyBorder="1"/>
    <xf numFmtId="4" fontId="2" fillId="2" borderId="10" xfId="1" applyNumberFormat="1" applyFill="1" applyBorder="1"/>
    <xf numFmtId="4" fontId="2" fillId="2" borderId="9" xfId="1" applyNumberFormat="1" applyFill="1" applyBorder="1"/>
    <xf numFmtId="4" fontId="2" fillId="2" borderId="16" xfId="1" applyNumberFormat="1" applyFill="1" applyBorder="1"/>
    <xf numFmtId="4" fontId="2" fillId="2" borderId="8" xfId="1" applyNumberFormat="1" applyFill="1" applyBorder="1" applyAlignment="1">
      <alignment horizontal="center"/>
    </xf>
    <xf numFmtId="4" fontId="2" fillId="2" borderId="2" xfId="1" applyNumberFormat="1" applyFill="1" applyBorder="1"/>
    <xf numFmtId="4" fontId="2" fillId="2" borderId="9" xfId="1" applyNumberFormat="1" applyFill="1" applyBorder="1" applyAlignment="1">
      <alignment vertical="center"/>
    </xf>
    <xf numFmtId="4" fontId="2" fillId="2" borderId="3" xfId="1" applyNumberFormat="1" applyFill="1" applyBorder="1" applyAlignment="1">
      <alignment vertical="center"/>
    </xf>
    <xf numFmtId="4" fontId="2" fillId="2" borderId="10" xfId="1" applyNumberFormat="1" applyFill="1" applyBorder="1" applyAlignment="1">
      <alignment vertical="center"/>
    </xf>
    <xf numFmtId="4" fontId="2" fillId="2" borderId="8" xfId="1" applyNumberFormat="1" applyFill="1" applyBorder="1" applyAlignment="1">
      <alignment horizontal="center" vertical="center"/>
    </xf>
    <xf numFmtId="4" fontId="2" fillId="2" borderId="19" xfId="1" applyNumberFormat="1" applyFill="1" applyBorder="1" applyAlignment="1">
      <alignment horizontal="center"/>
    </xf>
    <xf numFmtId="4" fontId="2" fillId="2" borderId="20" xfId="1" applyNumberFormat="1" applyFill="1" applyBorder="1" applyAlignment="1">
      <alignment horizontal="center"/>
    </xf>
    <xf numFmtId="4" fontId="2" fillId="2" borderId="19" xfId="1" applyNumberFormat="1" applyFill="1" applyBorder="1"/>
    <xf numFmtId="4" fontId="2" fillId="2" borderId="21" xfId="1" applyNumberFormat="1" applyFill="1" applyBorder="1"/>
    <xf numFmtId="4" fontId="2" fillId="2" borderId="17" xfId="1" applyNumberFormat="1" applyFill="1" applyBorder="1" applyAlignment="1">
      <alignment horizontal="center"/>
    </xf>
    <xf numFmtId="4" fontId="2" fillId="2" borderId="1" xfId="1" applyNumberFormat="1" applyFill="1" applyBorder="1"/>
    <xf numFmtId="4" fontId="1" fillId="2" borderId="1" xfId="1" applyNumberFormat="1" applyFont="1" applyFill="1" applyBorder="1" applyAlignment="1">
      <alignment horizontal="right" wrapText="1"/>
    </xf>
    <xf numFmtId="4" fontId="1" fillId="2" borderId="1" xfId="1" applyNumberFormat="1" applyFont="1" applyFill="1" applyBorder="1" applyAlignment="1">
      <alignment horizontal="right"/>
    </xf>
    <xf numFmtId="0" fontId="3" fillId="0" borderId="0" xfId="1" applyFont="1" applyBorder="1" applyAlignment="1">
      <alignment horizontal="left" vertical="center" wrapText="1"/>
    </xf>
    <xf numFmtId="0" fontId="2" fillId="0" borderId="0" xfId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14" fontId="2" fillId="2" borderId="0" xfId="1" applyNumberFormat="1" applyFill="1"/>
    <xf numFmtId="4" fontId="2" fillId="2" borderId="10" xfId="1" applyNumberForma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4</xdr:col>
      <xdr:colOff>447675</xdr:colOff>
      <xdr:row>14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3771900"/>
          <a:ext cx="1304925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1981200</xdr:colOff>
      <xdr:row>13</xdr:row>
      <xdr:rowOff>104775</xdr:rowOff>
    </xdr:from>
    <xdr:to>
      <xdr:col>2</xdr:col>
      <xdr:colOff>914400</xdr:colOff>
      <xdr:row>15</xdr:row>
      <xdr:rowOff>180974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3838575"/>
          <a:ext cx="1514475" cy="590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K28"/>
  <sheetViews>
    <sheetView workbookViewId="0">
      <selection activeCell="M23" sqref="M23"/>
    </sheetView>
  </sheetViews>
  <sheetFormatPr defaultRowHeight="15" x14ac:dyDescent="0.25"/>
  <cols>
    <col min="1" max="1" width="9.140625" style="1"/>
    <col min="2" max="2" width="21.5703125" style="1" customWidth="1"/>
    <col min="3" max="3" width="10.7109375" style="1" customWidth="1"/>
    <col min="4" max="4" width="12.85546875" style="1" customWidth="1"/>
    <col min="5" max="5" width="13" style="1" customWidth="1"/>
    <col min="6" max="7" width="13.42578125" style="1" customWidth="1"/>
    <col min="8" max="8" width="15" style="1" customWidth="1"/>
    <col min="9" max="9" width="15.42578125" style="1" customWidth="1"/>
    <col min="10" max="10" width="12.85546875" style="1" customWidth="1"/>
    <col min="11" max="16384" width="9.140625" style="1"/>
  </cols>
  <sheetData>
    <row r="2" spans="1:11" ht="31.5" customHeight="1" x14ac:dyDescent="0.25">
      <c r="B2" s="77" t="s">
        <v>31</v>
      </c>
      <c r="C2" s="78"/>
      <c r="D2" s="78"/>
      <c r="E2" s="78"/>
      <c r="F2" s="78"/>
      <c r="G2" s="78"/>
      <c r="H2" s="78"/>
      <c r="I2" s="79"/>
    </row>
    <row r="3" spans="1:11" ht="15.75" thickBot="1" x14ac:dyDescent="0.3">
      <c r="B3" s="2"/>
      <c r="C3" s="2"/>
      <c r="D3" s="2"/>
      <c r="E3" s="2"/>
      <c r="F3" s="2"/>
      <c r="G3" s="2"/>
      <c r="H3" s="2"/>
      <c r="I3" s="2"/>
    </row>
    <row r="4" spans="1:11" ht="35.25" customHeight="1" x14ac:dyDescent="0.25">
      <c r="A4" s="80" t="s">
        <v>0</v>
      </c>
      <c r="B4" s="82" t="s">
        <v>1</v>
      </c>
      <c r="C4" s="82" t="s">
        <v>2</v>
      </c>
      <c r="D4" s="84" t="s">
        <v>24</v>
      </c>
      <c r="E4" s="85"/>
      <c r="F4" s="86" t="s">
        <v>25</v>
      </c>
      <c r="G4" s="87"/>
      <c r="H4" s="84" t="s">
        <v>26</v>
      </c>
      <c r="I4" s="85"/>
    </row>
    <row r="5" spans="1:11" ht="26.25" thickBot="1" x14ac:dyDescent="0.3">
      <c r="A5" s="81"/>
      <c r="B5" s="83"/>
      <c r="C5" s="83"/>
      <c r="D5" s="3" t="s">
        <v>3</v>
      </c>
      <c r="E5" s="4" t="s">
        <v>4</v>
      </c>
      <c r="F5" s="3" t="s">
        <v>3</v>
      </c>
      <c r="G5" s="4" t="s">
        <v>4</v>
      </c>
      <c r="H5" s="5" t="s">
        <v>3</v>
      </c>
      <c r="I5" s="6" t="s">
        <v>4</v>
      </c>
    </row>
    <row r="6" spans="1:11" x14ac:dyDescent="0.25">
      <c r="A6" s="7">
        <v>1</v>
      </c>
      <c r="B6" s="8" t="s">
        <v>5</v>
      </c>
      <c r="C6" s="9"/>
      <c r="D6" s="10"/>
      <c r="E6" s="11"/>
      <c r="F6" s="12"/>
      <c r="G6" s="13"/>
      <c r="H6" s="55"/>
      <c r="I6" s="55"/>
    </row>
    <row r="7" spans="1:11" ht="25.5" x14ac:dyDescent="0.25">
      <c r="A7" s="14" t="s">
        <v>6</v>
      </c>
      <c r="B7" s="15" t="s">
        <v>7</v>
      </c>
      <c r="C7" s="16" t="s">
        <v>8</v>
      </c>
      <c r="D7" s="57">
        <v>1491.58</v>
      </c>
      <c r="E7" s="58">
        <v>1669.6</v>
      </c>
      <c r="F7" s="59">
        <v>1885.08</v>
      </c>
      <c r="G7" s="60">
        <v>1885.08</v>
      </c>
      <c r="H7" s="61">
        <f>G7</f>
        <v>1885.08</v>
      </c>
      <c r="I7" s="61">
        <v>2084.21</v>
      </c>
      <c r="K7" s="56"/>
    </row>
    <row r="8" spans="1:11" ht="25.5" x14ac:dyDescent="0.25">
      <c r="A8" s="14"/>
      <c r="B8" s="15" t="s">
        <v>9</v>
      </c>
      <c r="C8" s="16" t="s">
        <v>8</v>
      </c>
      <c r="D8" s="59">
        <v>1490.25</v>
      </c>
      <c r="E8" s="62">
        <v>1668.09</v>
      </c>
      <c r="F8" s="59">
        <v>1883.49</v>
      </c>
      <c r="G8" s="58">
        <v>1883.49</v>
      </c>
      <c r="H8" s="61">
        <f>G8</f>
        <v>1883.49</v>
      </c>
      <c r="I8" s="61">
        <v>2082.4499999999998</v>
      </c>
      <c r="J8" s="54"/>
    </row>
    <row r="9" spans="1:11" ht="38.25" x14ac:dyDescent="0.25">
      <c r="A9" s="14" t="s">
        <v>10</v>
      </c>
      <c r="B9" s="15" t="s">
        <v>11</v>
      </c>
      <c r="C9" s="16" t="s">
        <v>12</v>
      </c>
      <c r="D9" s="63">
        <v>313296.7</v>
      </c>
      <c r="E9" s="64">
        <v>375873</v>
      </c>
      <c r="F9" s="63">
        <v>797048.92</v>
      </c>
      <c r="G9" s="65">
        <v>797048.92</v>
      </c>
      <c r="H9" s="66">
        <f>G9</f>
        <v>797048.92</v>
      </c>
      <c r="I9" s="66">
        <v>836538.25</v>
      </c>
    </row>
    <row r="10" spans="1:11" ht="39" thickBot="1" x14ac:dyDescent="0.3">
      <c r="A10" s="17" t="s">
        <v>13</v>
      </c>
      <c r="B10" s="18" t="s">
        <v>14</v>
      </c>
      <c r="C10" s="19" t="s">
        <v>15</v>
      </c>
      <c r="D10" s="67">
        <v>856.52</v>
      </c>
      <c r="E10" s="68">
        <v>1160.4000000000001</v>
      </c>
      <c r="F10" s="69">
        <v>941.22</v>
      </c>
      <c r="G10" s="70">
        <v>941.22</v>
      </c>
      <c r="H10" s="71">
        <f>G10</f>
        <v>941.22</v>
      </c>
      <c r="I10" s="71">
        <v>1284.72</v>
      </c>
    </row>
    <row r="12" spans="1:11" x14ac:dyDescent="0.25">
      <c r="B12" s="75"/>
      <c r="C12" s="75"/>
      <c r="D12" s="75"/>
      <c r="E12" s="75"/>
      <c r="F12" s="75"/>
      <c r="G12" s="75"/>
      <c r="H12" s="75"/>
    </row>
    <row r="13" spans="1:11" x14ac:dyDescent="0.25">
      <c r="B13" s="1" t="s">
        <v>29</v>
      </c>
      <c r="F13" s="1" t="s">
        <v>30</v>
      </c>
    </row>
    <row r="14" spans="1:11" x14ac:dyDescent="0.25">
      <c r="B14" s="76"/>
      <c r="C14" s="76"/>
      <c r="D14" s="76"/>
      <c r="E14" s="76"/>
      <c r="F14" s="76"/>
      <c r="G14" s="76"/>
      <c r="H14" s="76"/>
    </row>
    <row r="15" spans="1:11" x14ac:dyDescent="0.25">
      <c r="B15" s="76"/>
      <c r="C15" s="76"/>
      <c r="D15" s="76"/>
      <c r="E15" s="76"/>
      <c r="F15" s="76"/>
      <c r="G15" s="76"/>
      <c r="H15" s="76"/>
    </row>
    <row r="16" spans="1:11" x14ac:dyDescent="0.25">
      <c r="B16" s="20"/>
      <c r="C16" s="21"/>
      <c r="D16" s="22"/>
      <c r="E16" s="22"/>
    </row>
    <row r="17" spans="2:7" x14ac:dyDescent="0.25">
      <c r="B17" s="23"/>
      <c r="C17" s="21"/>
      <c r="D17" s="22"/>
      <c r="E17" s="22"/>
      <c r="G17" s="54"/>
    </row>
    <row r="18" spans="2:7" x14ac:dyDescent="0.25">
      <c r="B18" s="21"/>
      <c r="C18" s="21"/>
      <c r="D18" s="22"/>
      <c r="E18" s="22"/>
      <c r="F18" s="22"/>
    </row>
    <row r="19" spans="2:7" x14ac:dyDescent="0.25">
      <c r="B19" s="21"/>
      <c r="C19" s="21"/>
      <c r="D19" s="22"/>
      <c r="E19" s="22"/>
      <c r="F19" s="54"/>
    </row>
    <row r="20" spans="2:7" x14ac:dyDescent="0.25">
      <c r="B20" s="24"/>
      <c r="C20" s="21"/>
      <c r="D20" s="22"/>
      <c r="E20" s="22"/>
    </row>
    <row r="21" spans="2:7" x14ac:dyDescent="0.25">
      <c r="B21" s="21"/>
      <c r="C21" s="21"/>
      <c r="D21" s="22"/>
      <c r="E21" s="22"/>
    </row>
    <row r="22" spans="2:7" x14ac:dyDescent="0.25">
      <c r="B22" s="21"/>
      <c r="C22" s="21"/>
      <c r="D22" s="22"/>
      <c r="E22" s="22"/>
    </row>
    <row r="23" spans="2:7" x14ac:dyDescent="0.25">
      <c r="B23" s="21"/>
      <c r="C23" s="21"/>
      <c r="D23" s="22"/>
      <c r="E23" s="22"/>
    </row>
    <row r="24" spans="2:7" x14ac:dyDescent="0.25">
      <c r="B24" s="21"/>
      <c r="C24" s="21"/>
      <c r="D24" s="22"/>
      <c r="E24" s="22"/>
    </row>
    <row r="25" spans="2:7" x14ac:dyDescent="0.25">
      <c r="B25" s="21"/>
      <c r="C25" s="21"/>
      <c r="D25" s="22"/>
      <c r="E25" s="22"/>
    </row>
    <row r="26" spans="2:7" x14ac:dyDescent="0.25">
      <c r="B26" s="21"/>
      <c r="C26" s="21"/>
      <c r="D26" s="22"/>
      <c r="E26" s="22"/>
    </row>
    <row r="27" spans="2:7" x14ac:dyDescent="0.25">
      <c r="B27" s="21"/>
      <c r="C27" s="21"/>
      <c r="D27" s="22"/>
      <c r="E27" s="22"/>
    </row>
    <row r="28" spans="2:7" x14ac:dyDescent="0.25">
      <c r="B28" s="21"/>
      <c r="C28" s="21"/>
      <c r="D28" s="22"/>
      <c r="E28" s="22"/>
    </row>
  </sheetData>
  <mergeCells count="9">
    <mergeCell ref="B12:H12"/>
    <mergeCell ref="B14:H15"/>
    <mergeCell ref="B2:I2"/>
    <mergeCell ref="A4:A5"/>
    <mergeCell ref="B4:B5"/>
    <mergeCell ref="C4:C5"/>
    <mergeCell ref="D4:E4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9"/>
  <sheetViews>
    <sheetView tabSelected="1" workbookViewId="0">
      <selection activeCell="K20" sqref="K20"/>
    </sheetView>
  </sheetViews>
  <sheetFormatPr defaultRowHeight="15" x14ac:dyDescent="0.25"/>
  <cols>
    <col min="1" max="1" width="8.140625" style="1" customWidth="1"/>
    <col min="2" max="2" width="38.7109375" style="1" customWidth="1"/>
    <col min="3" max="3" width="14" style="1" customWidth="1"/>
    <col min="4" max="4" width="14.140625" style="1" customWidth="1"/>
    <col min="5" max="5" width="13.28515625" style="1" customWidth="1"/>
    <col min="6" max="6" width="13.28515625" style="1" hidden="1" customWidth="1"/>
    <col min="7" max="7" width="14.42578125" style="1" customWidth="1"/>
    <col min="8" max="8" width="13.85546875" style="1" customWidth="1"/>
    <col min="9" max="9" width="13.28515625" style="1" customWidth="1"/>
    <col min="10" max="10" width="14.28515625" style="1" customWidth="1"/>
    <col min="11" max="11" width="19.85546875" style="1" customWidth="1"/>
    <col min="12" max="12" width="12" style="1" customWidth="1"/>
    <col min="13" max="13" width="11.7109375" style="1" customWidth="1"/>
    <col min="14" max="16384" width="9.140625" style="1"/>
  </cols>
  <sheetData>
    <row r="1" spans="1:13" x14ac:dyDescent="0.25">
      <c r="D1" s="2"/>
      <c r="E1" s="2"/>
      <c r="F1" s="2"/>
      <c r="G1" s="2"/>
      <c r="H1" s="2"/>
    </row>
    <row r="2" spans="1:13" x14ac:dyDescent="0.25">
      <c r="B2" s="2"/>
      <c r="D2" s="2"/>
      <c r="E2" s="2"/>
      <c r="F2" s="2"/>
      <c r="G2" s="2"/>
      <c r="H2" s="2"/>
    </row>
    <row r="3" spans="1:13" x14ac:dyDescent="0.25">
      <c r="D3" s="2"/>
      <c r="E3" s="2"/>
      <c r="F3" s="2"/>
      <c r="G3" s="2"/>
      <c r="H3" s="2"/>
    </row>
    <row r="4" spans="1:13" ht="69.75" customHeight="1" x14ac:dyDescent="0.25">
      <c r="A4" s="25"/>
      <c r="B4" s="91" t="s">
        <v>32</v>
      </c>
      <c r="C4" s="92"/>
      <c r="D4" s="92"/>
      <c r="E4" s="92"/>
      <c r="F4" s="92"/>
      <c r="G4" s="92"/>
      <c r="H4" s="92"/>
      <c r="I4" s="92"/>
      <c r="J4" s="93"/>
    </row>
    <row r="5" spans="1:13" ht="15.75" x14ac:dyDescent="0.25">
      <c r="A5" s="25"/>
      <c r="C5" s="26"/>
      <c r="D5" s="27"/>
      <c r="E5" s="26"/>
      <c r="F5" s="26"/>
      <c r="G5" s="28"/>
    </row>
    <row r="6" spans="1:13" ht="15.75" thickBot="1" x14ac:dyDescent="0.3">
      <c r="A6" s="29"/>
      <c r="F6" s="1" t="s">
        <v>16</v>
      </c>
    </row>
    <row r="7" spans="1:13" ht="25.5" x14ac:dyDescent="0.25">
      <c r="A7" s="94" t="s">
        <v>0</v>
      </c>
      <c r="B7" s="96" t="s">
        <v>1</v>
      </c>
      <c r="C7" s="96" t="s">
        <v>2</v>
      </c>
      <c r="D7" s="98" t="s">
        <v>24</v>
      </c>
      <c r="E7" s="98"/>
      <c r="F7" s="30" t="s">
        <v>17</v>
      </c>
      <c r="G7" s="99" t="s">
        <v>25</v>
      </c>
      <c r="H7" s="99"/>
      <c r="I7" s="98" t="s">
        <v>27</v>
      </c>
      <c r="J7" s="85"/>
      <c r="K7" s="2"/>
    </row>
    <row r="8" spans="1:13" ht="25.5" customHeight="1" thickBot="1" x14ac:dyDescent="0.3">
      <c r="A8" s="95"/>
      <c r="B8" s="97"/>
      <c r="C8" s="97"/>
      <c r="D8" s="31" t="s">
        <v>3</v>
      </c>
      <c r="E8" s="31" t="s">
        <v>4</v>
      </c>
      <c r="F8" s="31"/>
      <c r="G8" s="31" t="s">
        <v>3</v>
      </c>
      <c r="H8" s="31" t="s">
        <v>4</v>
      </c>
      <c r="I8" s="31" t="s">
        <v>3</v>
      </c>
      <c r="J8" s="32" t="s">
        <v>4</v>
      </c>
      <c r="K8" s="33"/>
      <c r="L8" s="33"/>
      <c r="M8" s="33"/>
    </row>
    <row r="9" spans="1:13" x14ac:dyDescent="0.25">
      <c r="A9" s="50" t="s">
        <v>18</v>
      </c>
      <c r="B9" s="39" t="s">
        <v>19</v>
      </c>
      <c r="C9" s="53"/>
      <c r="D9" s="53"/>
      <c r="E9" s="34"/>
      <c r="F9" s="34"/>
      <c r="G9" s="34"/>
      <c r="H9" s="34"/>
      <c r="I9" s="34"/>
      <c r="J9" s="13"/>
      <c r="K9" s="40"/>
    </row>
    <row r="10" spans="1:13" x14ac:dyDescent="0.25">
      <c r="A10" s="35" t="s">
        <v>20</v>
      </c>
      <c r="B10" s="36" t="s">
        <v>7</v>
      </c>
      <c r="C10" s="37" t="s">
        <v>8</v>
      </c>
      <c r="D10" s="72">
        <v>2536.63</v>
      </c>
      <c r="E10" s="72">
        <v>2241.91</v>
      </c>
      <c r="F10" s="72"/>
      <c r="G10" s="72">
        <v>1984.54</v>
      </c>
      <c r="H10" s="72">
        <f t="shared" ref="H10:I12" si="0">G10</f>
        <v>1984.54</v>
      </c>
      <c r="I10" s="72">
        <f t="shared" si="0"/>
        <v>1984.54</v>
      </c>
      <c r="J10" s="101">
        <v>1997.41</v>
      </c>
      <c r="K10" s="40"/>
    </row>
    <row r="11" spans="1:13" x14ac:dyDescent="0.25">
      <c r="A11" s="35"/>
      <c r="B11" s="36" t="s">
        <v>9</v>
      </c>
      <c r="C11" s="37" t="s">
        <v>8</v>
      </c>
      <c r="D11" s="73">
        <v>2202.15</v>
      </c>
      <c r="E11" s="73">
        <v>2158</v>
      </c>
      <c r="F11" s="74"/>
      <c r="G11" s="72">
        <v>1982.95</v>
      </c>
      <c r="H11" s="72">
        <f t="shared" si="0"/>
        <v>1982.95</v>
      </c>
      <c r="I11" s="72">
        <f t="shared" si="0"/>
        <v>1982.95</v>
      </c>
      <c r="J11" s="101">
        <v>1995.65</v>
      </c>
      <c r="K11" s="100"/>
    </row>
    <row r="12" spans="1:13" ht="25.5" x14ac:dyDescent="0.25">
      <c r="A12" s="41" t="s">
        <v>21</v>
      </c>
      <c r="B12" s="36" t="s">
        <v>11</v>
      </c>
      <c r="C12" s="37" t="s">
        <v>12</v>
      </c>
      <c r="D12" s="72">
        <v>266670.56</v>
      </c>
      <c r="E12" s="72">
        <v>256216.2</v>
      </c>
      <c r="F12" s="72"/>
      <c r="G12" s="72">
        <v>201555.08</v>
      </c>
      <c r="H12" s="72">
        <f t="shared" si="0"/>
        <v>201555.08</v>
      </c>
      <c r="I12" s="72">
        <f t="shared" si="0"/>
        <v>201555.08</v>
      </c>
      <c r="J12" s="101">
        <v>226680.44</v>
      </c>
      <c r="K12" s="40"/>
    </row>
    <row r="13" spans="1:13" ht="26.25" thickBot="1" x14ac:dyDescent="0.3">
      <c r="A13" s="51" t="s">
        <v>22</v>
      </c>
      <c r="B13" s="38" t="s">
        <v>14</v>
      </c>
      <c r="C13" s="52" t="s">
        <v>15</v>
      </c>
      <c r="D13" s="88" t="s">
        <v>23</v>
      </c>
      <c r="E13" s="89"/>
      <c r="F13" s="89"/>
      <c r="G13" s="89"/>
      <c r="H13" s="89"/>
      <c r="I13" s="89"/>
      <c r="J13" s="90"/>
      <c r="K13" s="40"/>
    </row>
    <row r="14" spans="1:13" x14ac:dyDescent="0.25">
      <c r="A14" s="42"/>
      <c r="B14" s="43"/>
      <c r="C14" s="42"/>
      <c r="D14" s="42"/>
      <c r="E14" s="21"/>
      <c r="F14" s="21"/>
      <c r="G14" s="21"/>
      <c r="H14" s="21"/>
      <c r="I14" s="21"/>
      <c r="J14" s="21"/>
    </row>
    <row r="15" spans="1:13" ht="25.5" customHeight="1" x14ac:dyDescent="0.25">
      <c r="A15" s="42"/>
      <c r="B15" s="75" t="s">
        <v>28</v>
      </c>
      <c r="C15" s="75"/>
      <c r="D15" s="75"/>
      <c r="E15" s="75"/>
      <c r="F15" s="75"/>
      <c r="G15" s="75"/>
      <c r="H15" s="75"/>
      <c r="I15" s="22"/>
      <c r="J15" s="22"/>
    </row>
    <row r="16" spans="1:13" x14ac:dyDescent="0.25">
      <c r="A16" s="42"/>
      <c r="B16" s="23"/>
      <c r="C16" s="42"/>
      <c r="D16" s="44"/>
      <c r="E16" s="45"/>
      <c r="F16" s="45"/>
      <c r="G16" s="45"/>
      <c r="H16" s="22"/>
      <c r="I16" s="22"/>
      <c r="J16" s="22"/>
    </row>
    <row r="17" spans="1:14" x14ac:dyDescent="0.25">
      <c r="A17" s="42"/>
      <c r="B17" s="23"/>
      <c r="C17" s="46"/>
      <c r="D17" s="44"/>
      <c r="E17" s="47"/>
      <c r="F17" s="47"/>
      <c r="G17" s="48"/>
      <c r="H17" s="48"/>
      <c r="I17" s="48"/>
      <c r="J17" s="47"/>
    </row>
    <row r="18" spans="1:14" x14ac:dyDescent="0.25">
      <c r="A18" s="42"/>
      <c r="B18" s="23"/>
      <c r="C18" s="42"/>
      <c r="D18" s="49"/>
      <c r="E18" s="49"/>
      <c r="F18" s="45"/>
      <c r="G18" s="22"/>
      <c r="H18" s="22"/>
      <c r="I18" s="22"/>
      <c r="J18" s="45"/>
      <c r="N18" s="2"/>
    </row>
    <row r="19" spans="1:14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</row>
  </sheetData>
  <mergeCells count="9">
    <mergeCell ref="D13:J13"/>
    <mergeCell ref="B15:H15"/>
    <mergeCell ref="B4:J4"/>
    <mergeCell ref="A7:A8"/>
    <mergeCell ref="B7:B8"/>
    <mergeCell ref="C7:C8"/>
    <mergeCell ref="D7:E7"/>
    <mergeCell ref="G7:H7"/>
    <mergeCell ref="I7:J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Предложение Вельск</vt:lpstr>
      <vt:lpstr>Предложение Барнаул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 Ольга Петровна</dc:creator>
  <cp:lastModifiedBy>Бугаева Ирина Михайловна</cp:lastModifiedBy>
  <cp:lastPrinted>2023-05-05T12:07:58Z</cp:lastPrinted>
  <dcterms:created xsi:type="dcterms:W3CDTF">2022-04-18T15:53:52Z</dcterms:created>
  <dcterms:modified xsi:type="dcterms:W3CDTF">2023-05-18T09:51:11Z</dcterms:modified>
</cp:coreProperties>
</file>